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ocencia\Desktop\"/>
    </mc:Choice>
  </mc:AlternateContent>
  <bookViews>
    <workbookView xWindow="0" yWindow="0" windowWidth="19200" windowHeight="11595"/>
  </bookViews>
  <sheets>
    <sheet name="Migraciones interiores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2" l="1"/>
  <c r="B16" i="2"/>
  <c r="B14" i="2"/>
  <c r="B13" i="2"/>
</calcChain>
</file>

<file path=xl/sharedStrings.xml><?xml version="1.0" encoding="utf-8"?>
<sst xmlns="http://schemas.openxmlformats.org/spreadsheetml/2006/main" count="19" uniqueCount="16">
  <si>
    <r>
      <t>P</t>
    </r>
    <r>
      <rPr>
        <vertAlign val="subscript"/>
        <sz val="11"/>
        <color theme="1"/>
        <rFont val="Calibri"/>
        <family val="2"/>
        <scheme val="minor"/>
      </rPr>
      <t>30/6/2015</t>
    </r>
  </si>
  <si>
    <t>‰</t>
  </si>
  <si>
    <t>Total Altas</t>
  </si>
  <si>
    <t>Altas Interiores</t>
  </si>
  <si>
    <t>Altas Exteriores</t>
  </si>
  <si>
    <t>Total Bajas</t>
  </si>
  <si>
    <t>Bajas Interiores</t>
  </si>
  <si>
    <t>Bajas Exteriores</t>
  </si>
  <si>
    <t>Saldo Total</t>
  </si>
  <si>
    <t>Saldo Interior</t>
  </si>
  <si>
    <t>Saldo Exterior</t>
  </si>
  <si>
    <t>TBE Interior</t>
  </si>
  <si>
    <t>TBI Interior</t>
  </si>
  <si>
    <t>TMNeta Interior</t>
  </si>
  <si>
    <t>TMTotal  Interior</t>
  </si>
  <si>
    <t>Migraciones interiores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</si>
</sst>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_-* #,##0\ _€_-;\-* #,##0\ _€_-;_-* &quot;-&quot;??\ _€_-;_-@_-"/>
    <numFmt numFmtId="165" formatCode="#,##0_ ;\-#,##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2" fontId="0" fillId="0" borderId="0" xfId="0" applyNumberFormat="1"/>
    <xf numFmtId="0" fontId="0" fillId="0" borderId="0" xfId="0" applyFont="1"/>
    <xf numFmtId="3" fontId="0" fillId="0" borderId="0" xfId="0" applyNumberFormat="1" applyFont="1"/>
    <xf numFmtId="164" fontId="0" fillId="0" borderId="0" xfId="1" applyNumberFormat="1" applyFont="1"/>
    <xf numFmtId="165" fontId="0" fillId="0" borderId="0" xfId="1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zoomScaleNormal="100" workbookViewId="0">
      <selection activeCell="B15" sqref="B15"/>
    </sheetView>
  </sheetViews>
  <sheetFormatPr baseColWidth="10" defaultRowHeight="15" x14ac:dyDescent="0.25"/>
  <cols>
    <col min="1" max="2" width="16.7109375" bestFit="1" customWidth="1"/>
    <col min="3" max="3" width="15" bestFit="1" customWidth="1"/>
    <col min="4" max="5" width="16.7109375" bestFit="1" customWidth="1"/>
    <col min="6" max="6" width="15" bestFit="1" customWidth="1"/>
    <col min="7" max="7" width="14" bestFit="1" customWidth="1"/>
    <col min="8" max="8" width="11.85546875" bestFit="1" customWidth="1"/>
    <col min="9" max="9" width="14" bestFit="1" customWidth="1"/>
  </cols>
  <sheetData>
    <row r="1" spans="1:9" x14ac:dyDescent="0.25">
      <c r="A1" s="1" t="s">
        <v>15</v>
      </c>
      <c r="B1" s="3"/>
    </row>
    <row r="2" spans="1:9" x14ac:dyDescent="0.25">
      <c r="A2" s="3"/>
      <c r="B2" s="3"/>
    </row>
    <row r="3" spans="1:9" ht="18" x14ac:dyDescent="0.35">
      <c r="A3" s="3" t="s">
        <v>0</v>
      </c>
      <c r="B3" s="4">
        <v>46590695</v>
      </c>
    </row>
    <row r="8" spans="1:9" x14ac:dyDescent="0.25">
      <c r="A8" s="1" t="s">
        <v>2</v>
      </c>
      <c r="B8" s="1" t="s">
        <v>3</v>
      </c>
      <c r="C8" s="1" t="s">
        <v>4</v>
      </c>
      <c r="D8" s="1" t="s">
        <v>5</v>
      </c>
      <c r="E8" s="1" t="s">
        <v>6</v>
      </c>
      <c r="F8" s="1" t="s">
        <v>7</v>
      </c>
      <c r="G8" s="1" t="s">
        <v>8</v>
      </c>
      <c r="H8" s="1" t="s">
        <v>9</v>
      </c>
      <c r="I8" s="1" t="s">
        <v>10</v>
      </c>
    </row>
    <row r="9" spans="1:9" x14ac:dyDescent="0.25">
      <c r="A9" s="5">
        <v>2010092</v>
      </c>
      <c r="B9" s="5">
        <v>1554413</v>
      </c>
      <c r="C9" s="5">
        <v>455679</v>
      </c>
      <c r="D9" s="5">
        <v>1981555</v>
      </c>
      <c r="E9" s="5">
        <v>1554413</v>
      </c>
      <c r="F9" s="5">
        <v>427142</v>
      </c>
      <c r="G9" s="5">
        <v>28537</v>
      </c>
      <c r="H9" s="6">
        <v>0</v>
      </c>
      <c r="I9" s="5">
        <v>28537</v>
      </c>
    </row>
    <row r="13" spans="1:9" x14ac:dyDescent="0.25">
      <c r="A13" s="3" t="s">
        <v>11</v>
      </c>
      <c r="B13" s="2">
        <f>+E9/B3*1000</f>
        <v>33.363164039514757</v>
      </c>
      <c r="C13" s="3" t="s">
        <v>1</v>
      </c>
    </row>
    <row r="14" spans="1:9" x14ac:dyDescent="0.25">
      <c r="A14" s="3" t="s">
        <v>12</v>
      </c>
      <c r="B14" s="2">
        <f>+B9/B3*1000</f>
        <v>33.363164039514757</v>
      </c>
      <c r="C14" s="3" t="s">
        <v>1</v>
      </c>
    </row>
    <row r="15" spans="1:9" x14ac:dyDescent="0.25">
      <c r="A15" s="3" t="s">
        <v>13</v>
      </c>
      <c r="B15" s="2">
        <f>+B13-B14</f>
        <v>0</v>
      </c>
      <c r="C15" s="3" t="s">
        <v>1</v>
      </c>
    </row>
    <row r="16" spans="1:9" x14ac:dyDescent="0.25">
      <c r="A16" s="3" t="s">
        <v>14</v>
      </c>
      <c r="B16" s="2">
        <f>+(B9+E9)/B3*1000</f>
        <v>66.726328079029514</v>
      </c>
      <c r="C16" s="3" t="s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Migraciones interiores</vt:lpstr>
    </vt:vector>
  </TitlesOfParts>
  <Company>UPV-EHU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Docencia</dc:creator>
  <cp:lastModifiedBy>Docencia</cp:lastModifiedBy>
  <dcterms:created xsi:type="dcterms:W3CDTF">2017-05-09T15:26:31Z</dcterms:created>
  <dcterms:modified xsi:type="dcterms:W3CDTF">2017-05-09T16:58:57Z</dcterms:modified>
</cp:coreProperties>
</file>