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7740"/>
  </bookViews>
  <sheets>
    <sheet name="TMI" sheetId="1" r:id="rId1"/>
  </sheets>
  <calcPr calcId="125725"/>
</workbook>
</file>

<file path=xl/calcChain.xml><?xml version="1.0" encoding="utf-8"?>
<calcChain xmlns="http://schemas.openxmlformats.org/spreadsheetml/2006/main">
  <c r="B30" i="1"/>
  <c r="B27" s="1"/>
  <c r="B12"/>
  <c r="B9" s="1"/>
  <c r="B7"/>
</calcChain>
</file>

<file path=xl/sharedStrings.xml><?xml version="1.0" encoding="utf-8"?>
<sst xmlns="http://schemas.openxmlformats.org/spreadsheetml/2006/main" count="33" uniqueCount="31">
  <si>
    <t>Defunciones &lt;1 año</t>
  </si>
  <si>
    <t>TMI</t>
  </si>
  <si>
    <t>1 día</t>
  </si>
  <si>
    <t>2 días</t>
  </si>
  <si>
    <t>3 días</t>
  </si>
  <si>
    <t>4 días</t>
  </si>
  <si>
    <t>5 días</t>
  </si>
  <si>
    <t>6 días</t>
  </si>
  <si>
    <t>De 7 a 13 días</t>
  </si>
  <si>
    <t>De 14 a 20 días</t>
  </si>
  <si>
    <t>De 21 a 27 días</t>
  </si>
  <si>
    <t>Defunciones &lt;28 días</t>
  </si>
  <si>
    <t>Defunciones</t>
  </si>
  <si>
    <t>De 28 días a menos de 2 meses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</si>
  <si>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</si>
  <si>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</si>
  <si>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</si>
  <si>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</si>
  <si>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</si>
  <si>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</si>
  <si>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</si>
  <si>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</si>
  <si>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</si>
  <si>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</si>
  <si>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Defunciones &gt;28 días -1 año</t>
  </si>
  <si>
    <t>Nacidos vivos 2015</t>
  </si>
  <si>
    <t>Menos de 24 horas</t>
  </si>
  <si>
    <t>MORTALIDAD INFANTIL</t>
  </si>
  <si>
    <t>TMneonatal</t>
  </si>
  <si>
    <t>TMpostnatal</t>
  </si>
  <si>
    <t>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</si>
</sst>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Swis721 LtEx B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/>
  </sheetViews>
  <sheetFormatPr baseColWidth="10" defaultRowHeight="15.75"/>
  <cols>
    <col min="1" max="1" width="37.28515625" style="1" customWidth="1"/>
    <col min="2" max="2" width="16" style="1" customWidth="1"/>
    <col min="3" max="16384" width="11.42578125" style="1"/>
  </cols>
  <sheetData>
    <row r="1" spans="1:3">
      <c r="A1" s="6" t="s">
        <v>27</v>
      </c>
    </row>
    <row r="3" spans="1:3">
      <c r="A3" s="1" t="s">
        <v>25</v>
      </c>
      <c r="B3" s="7">
        <v>420290</v>
      </c>
    </row>
    <row r="5" spans="1:3">
      <c r="A5" s="1" t="s">
        <v>0</v>
      </c>
      <c r="B5" s="7">
        <v>1139</v>
      </c>
    </row>
    <row r="7" spans="1:3">
      <c r="A7" s="4" t="s">
        <v>1</v>
      </c>
      <c r="B7" s="5">
        <f>+B5/B3*1000</f>
        <v>2.7100335482642937</v>
      </c>
      <c r="C7" s="11" t="s">
        <v>30</v>
      </c>
    </row>
    <row r="8" spans="1:3">
      <c r="A8" s="4"/>
      <c r="B8" s="5"/>
    </row>
    <row r="9" spans="1:3">
      <c r="A9" s="4" t="s">
        <v>28</v>
      </c>
      <c r="B9" s="5">
        <f>B12/B3*1000</f>
        <v>1.8344476432939161</v>
      </c>
      <c r="C9" s="11" t="s">
        <v>30</v>
      </c>
    </row>
    <row r="12" spans="1:3">
      <c r="A12" s="1" t="s">
        <v>11</v>
      </c>
      <c r="B12" s="1">
        <f>SUM(B16:B25)</f>
        <v>771</v>
      </c>
    </row>
    <row r="15" spans="1:3">
      <c r="B15" s="6" t="s">
        <v>12</v>
      </c>
    </row>
    <row r="16" spans="1:3">
      <c r="A16" s="9" t="s">
        <v>26</v>
      </c>
      <c r="B16" s="10">
        <v>237</v>
      </c>
    </row>
    <row r="17" spans="1:3">
      <c r="A17" s="9" t="s">
        <v>2</v>
      </c>
      <c r="B17" s="10">
        <v>65</v>
      </c>
    </row>
    <row r="18" spans="1:3">
      <c r="A18" s="9" t="s">
        <v>3</v>
      </c>
      <c r="B18" s="10">
        <v>75</v>
      </c>
    </row>
    <row r="19" spans="1:3">
      <c r="A19" s="9" t="s">
        <v>4</v>
      </c>
      <c r="B19" s="10">
        <v>40</v>
      </c>
    </row>
    <row r="20" spans="1:3">
      <c r="A20" s="9" t="s">
        <v>5</v>
      </c>
      <c r="B20" s="10">
        <v>42</v>
      </c>
    </row>
    <row r="21" spans="1:3">
      <c r="A21" s="9" t="s">
        <v>6</v>
      </c>
      <c r="B21" s="10">
        <v>23</v>
      </c>
    </row>
    <row r="22" spans="1:3">
      <c r="A22" s="9" t="s">
        <v>7</v>
      </c>
      <c r="B22" s="10">
        <v>37</v>
      </c>
    </row>
    <row r="23" spans="1:3">
      <c r="A23" s="9" t="s">
        <v>8</v>
      </c>
      <c r="B23" s="10">
        <v>115</v>
      </c>
    </row>
    <row r="24" spans="1:3">
      <c r="A24" s="9" t="s">
        <v>9</v>
      </c>
      <c r="B24" s="10">
        <v>83</v>
      </c>
    </row>
    <row r="25" spans="1:3">
      <c r="A25" s="9" t="s">
        <v>10</v>
      </c>
      <c r="B25" s="10">
        <v>54</v>
      </c>
    </row>
    <row r="26" spans="1:3">
      <c r="A26" s="2"/>
      <c r="B26" s="3"/>
    </row>
    <row r="27" spans="1:3">
      <c r="A27" s="4" t="s">
        <v>29</v>
      </c>
      <c r="B27" s="5">
        <f>+B30/B3*1000</f>
        <v>0.87558590497037758</v>
      </c>
      <c r="C27" s="11" t="s">
        <v>30</v>
      </c>
    </row>
    <row r="30" spans="1:3">
      <c r="A30" s="6" t="s">
        <v>24</v>
      </c>
      <c r="B30" s="1">
        <f>SUM(B32:B42)</f>
        <v>368</v>
      </c>
    </row>
    <row r="32" spans="1:3">
      <c r="A32" s="2" t="s">
        <v>13</v>
      </c>
      <c r="B32" s="8">
        <v>129</v>
      </c>
    </row>
    <row r="33" spans="1:2">
      <c r="A33" s="2" t="s">
        <v>14</v>
      </c>
      <c r="B33" s="8">
        <v>45</v>
      </c>
    </row>
    <row r="34" spans="1:2">
      <c r="A34" s="2" t="s">
        <v>15</v>
      </c>
      <c r="B34" s="8">
        <v>34</v>
      </c>
    </row>
    <row r="35" spans="1:2">
      <c r="A35" s="2" t="s">
        <v>16</v>
      </c>
      <c r="B35" s="8">
        <v>33</v>
      </c>
    </row>
    <row r="36" spans="1:2">
      <c r="A36" s="2" t="s">
        <v>17</v>
      </c>
      <c r="B36" s="8">
        <v>35</v>
      </c>
    </row>
    <row r="37" spans="1:2">
      <c r="A37" s="2" t="s">
        <v>18</v>
      </c>
      <c r="B37" s="8">
        <v>18</v>
      </c>
    </row>
    <row r="38" spans="1:2">
      <c r="A38" s="2" t="s">
        <v>19</v>
      </c>
      <c r="B38" s="8">
        <v>26</v>
      </c>
    </row>
    <row r="39" spans="1:2">
      <c r="A39" s="2" t="s">
        <v>20</v>
      </c>
      <c r="B39" s="8">
        <v>15</v>
      </c>
    </row>
    <row r="40" spans="1:2">
      <c r="A40" s="2" t="s">
        <v>21</v>
      </c>
      <c r="B40" s="8">
        <v>12</v>
      </c>
    </row>
    <row r="41" spans="1:2">
      <c r="A41" s="2" t="s">
        <v>22</v>
      </c>
      <c r="B41" s="8">
        <v>10</v>
      </c>
    </row>
    <row r="42" spans="1:2">
      <c r="A42" s="2" t="s">
        <v>23</v>
      </c>
      <c r="B42" s="8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2016-04-12T16:43:54Z</dcterms:created>
  <dcterms:modified xsi:type="dcterms:W3CDTF">2017-05-17T21:10:52Z</dcterms:modified>
</cp:coreProperties>
</file>