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CL" sheetId="1" r:id="rId1"/>
  </sheets>
  <calcPr calcId="125725"/>
</workbook>
</file>

<file path=xl/calcChain.xml><?xml version="1.0" encoding="utf-8"?>
<calcChain xmlns="http://schemas.openxmlformats.org/spreadsheetml/2006/main">
  <c r="B35" i="1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C34"/>
  <c r="D34"/>
  <c r="E34"/>
  <c r="B34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C18"/>
  <c r="D18"/>
  <c r="E18"/>
  <c r="F18"/>
  <c r="B18"/>
</calcChain>
</file>

<file path=xl/sharedStrings.xml><?xml version="1.0" encoding="utf-8"?>
<sst xmlns="http://schemas.openxmlformats.org/spreadsheetml/2006/main" count="51" uniqueCount="18">
  <si>
    <t>Nacional</t>
  </si>
  <si>
    <t>Andalucía</t>
  </si>
  <si>
    <t>Cataluña</t>
  </si>
  <si>
    <t>Madrid, Comunidad de</t>
  </si>
  <si>
    <t>País Vasco</t>
  </si>
  <si>
    <t>2014T4</t>
  </si>
  <si>
    <t>Total</t>
  </si>
  <si>
    <t>A Agricultura</t>
  </si>
  <si>
    <t>Total Industria ( B + C + D + E )</t>
  </si>
  <si>
    <t>F Construcción</t>
  </si>
  <si>
    <t>Comercio al por mayor y al por menor, reparación de vehículos de motor y motocicletas; transporte y almacenamiento; hostelería ( G + H + I )</t>
  </si>
  <si>
    <t>J Información y comunicaciones</t>
  </si>
  <si>
    <t>K Actividades financieras y de seguros</t>
  </si>
  <si>
    <t>L Actividades inmobiliarias</t>
  </si>
  <si>
    <t>Actividades profesionales, científicas y técnicas; actividades administrativas y servicios auxiliares ( M + N )</t>
  </si>
  <si>
    <t>Administración Pública y defensa, Seguridad social obligatoria; educación; actividades sanitarias y de servicios sociales ( O + P + Q )</t>
  </si>
  <si>
    <t>Activ. artísticas, recreativas y de entretenimiento; hogares como empleadores domésticos y como productores de bienes y servicios para uso propio; activ. de organizaciones y organismos extraterritoriales; otros servicios ( R + S + T + U )</t>
  </si>
  <si>
    <t>Cociente de localización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</si>
</sst>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7F3"/>
        <bgColor indexed="64"/>
      </patternFill>
    </fill>
    <fill>
      <patternFill patternType="solid">
        <fgColor rgb="FFF3F4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" fontId="2" fillId="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workbookViewId="0">
      <selection sqref="A1:A2"/>
    </sheetView>
  </sheetViews>
  <sheetFormatPr baseColWidth="10" defaultRowHeight="15"/>
  <cols>
    <col min="1" max="1" width="50" customWidth="1"/>
    <col min="2" max="6" width="19.5703125" style="4" customWidth="1"/>
  </cols>
  <sheetData>
    <row r="1" spans="1:6">
      <c r="A1" s="1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>
      <c r="A2" s="11"/>
      <c r="B2" s="2" t="s">
        <v>5</v>
      </c>
      <c r="C2" s="2" t="s">
        <v>5</v>
      </c>
      <c r="D2" s="2" t="s">
        <v>5</v>
      </c>
      <c r="E2" s="2" t="s">
        <v>5</v>
      </c>
      <c r="F2" s="2" t="s">
        <v>5</v>
      </c>
    </row>
    <row r="3" spans="1:6">
      <c r="A3" s="1" t="s">
        <v>6</v>
      </c>
      <c r="B3" s="7">
        <v>17569.099999999999</v>
      </c>
      <c r="C3" s="7">
        <v>2681.8</v>
      </c>
      <c r="D3" s="7">
        <v>3048.1</v>
      </c>
      <c r="E3" s="7">
        <v>2789</v>
      </c>
      <c r="F3" s="3">
        <v>874.5</v>
      </c>
    </row>
    <row r="4" spans="1:6">
      <c r="A4" s="6" t="s">
        <v>7</v>
      </c>
      <c r="B4" s="3">
        <v>728.9</v>
      </c>
      <c r="C4" s="3">
        <v>222.1</v>
      </c>
      <c r="D4" s="3">
        <v>44.1</v>
      </c>
      <c r="E4" s="3">
        <v>10.7</v>
      </c>
      <c r="F4" s="3">
        <v>11.3</v>
      </c>
    </row>
    <row r="5" spans="1:6">
      <c r="A5" s="6" t="s">
        <v>8</v>
      </c>
      <c r="B5" s="7">
        <v>2438.8000000000002</v>
      </c>
      <c r="C5" s="3">
        <v>232.1</v>
      </c>
      <c r="D5" s="3">
        <v>568.4</v>
      </c>
      <c r="E5" s="3">
        <v>256.10000000000002</v>
      </c>
      <c r="F5" s="3">
        <v>172.8</v>
      </c>
    </row>
    <row r="6" spans="1:6">
      <c r="A6" s="6" t="s">
        <v>9</v>
      </c>
      <c r="B6" s="7">
        <v>1030.4000000000001</v>
      </c>
      <c r="C6" s="3">
        <v>139.9</v>
      </c>
      <c r="D6" s="3">
        <v>192</v>
      </c>
      <c r="E6" s="3">
        <v>135.30000000000001</v>
      </c>
      <c r="F6" s="3">
        <v>46.3</v>
      </c>
    </row>
    <row r="7" spans="1:6" ht="36">
      <c r="A7" s="6" t="s">
        <v>10</v>
      </c>
      <c r="B7" s="7">
        <v>5145.8</v>
      </c>
      <c r="C7" s="3">
        <v>832.7</v>
      </c>
      <c r="D7" s="3">
        <v>851.3</v>
      </c>
      <c r="E7" s="3">
        <v>708.4</v>
      </c>
      <c r="F7" s="3">
        <v>224.7</v>
      </c>
    </row>
    <row r="8" spans="1:6">
      <c r="A8" s="6" t="s">
        <v>11</v>
      </c>
      <c r="B8" s="3">
        <v>537</v>
      </c>
      <c r="C8" s="3">
        <v>42.9</v>
      </c>
      <c r="D8" s="3">
        <v>104.4</v>
      </c>
      <c r="E8" s="3">
        <v>211.8</v>
      </c>
      <c r="F8" s="3">
        <v>24.9</v>
      </c>
    </row>
    <row r="9" spans="1:6">
      <c r="A9" s="6" t="s">
        <v>12</v>
      </c>
      <c r="B9" s="3">
        <v>449.4</v>
      </c>
      <c r="C9" s="3">
        <v>50.2</v>
      </c>
      <c r="D9" s="3">
        <v>85.7</v>
      </c>
      <c r="E9" s="3">
        <v>134.30000000000001</v>
      </c>
      <c r="F9" s="3">
        <v>25.6</v>
      </c>
    </row>
    <row r="10" spans="1:6">
      <c r="A10" s="6" t="s">
        <v>13</v>
      </c>
      <c r="B10" s="3">
        <v>96.4</v>
      </c>
      <c r="C10" s="3">
        <v>12.1</v>
      </c>
      <c r="D10" s="3">
        <v>21.3</v>
      </c>
      <c r="E10" s="3">
        <v>19.3</v>
      </c>
      <c r="F10" s="3">
        <v>3.8</v>
      </c>
    </row>
    <row r="11" spans="1:6" ht="24">
      <c r="A11" s="6" t="s">
        <v>14</v>
      </c>
      <c r="B11" s="7">
        <v>1804.1</v>
      </c>
      <c r="C11" s="3">
        <v>259.39999999999998</v>
      </c>
      <c r="D11" s="3">
        <v>346.4</v>
      </c>
      <c r="E11" s="3">
        <v>402.7</v>
      </c>
      <c r="F11" s="3">
        <v>98.8</v>
      </c>
    </row>
    <row r="12" spans="1:6" ht="36">
      <c r="A12" s="6" t="s">
        <v>15</v>
      </c>
      <c r="B12" s="7">
        <v>3912.5</v>
      </c>
      <c r="C12" s="3">
        <v>665.1</v>
      </c>
      <c r="D12" s="3">
        <v>586.29999999999995</v>
      </c>
      <c r="E12" s="3">
        <v>646.1</v>
      </c>
      <c r="F12" s="3">
        <v>199.5</v>
      </c>
    </row>
    <row r="13" spans="1:6" ht="60">
      <c r="A13" s="6" t="s">
        <v>16</v>
      </c>
      <c r="B13" s="7">
        <v>1425.8</v>
      </c>
      <c r="C13" s="3">
        <v>225.2</v>
      </c>
      <c r="D13" s="3">
        <v>248</v>
      </c>
      <c r="E13" s="3">
        <v>264.5</v>
      </c>
      <c r="F13" s="3">
        <v>66.8</v>
      </c>
    </row>
    <row r="17" spans="1:6">
      <c r="B17" s="5" t="s">
        <v>0</v>
      </c>
      <c r="C17" s="5" t="s">
        <v>1</v>
      </c>
      <c r="D17" s="5" t="s">
        <v>2</v>
      </c>
      <c r="E17" s="5" t="s">
        <v>3</v>
      </c>
      <c r="F17" s="5" t="s">
        <v>4</v>
      </c>
    </row>
    <row r="18" spans="1:6">
      <c r="A18" s="6" t="s">
        <v>7</v>
      </c>
      <c r="B18" s="9">
        <f>B4/B$3*100</f>
        <v>4.1487611772942277</v>
      </c>
      <c r="C18" s="9">
        <f t="shared" ref="C18:F18" si="0">C4/C$3*100</f>
        <v>8.2817510627190689</v>
      </c>
      <c r="D18" s="9">
        <f t="shared" si="0"/>
        <v>1.4468029264131754</v>
      </c>
      <c r="E18" s="9">
        <f t="shared" si="0"/>
        <v>0.38365005378271777</v>
      </c>
      <c r="F18" s="9">
        <f t="shared" si="0"/>
        <v>1.2921669525443111</v>
      </c>
    </row>
    <row r="19" spans="1:6">
      <c r="A19" s="6" t="s">
        <v>8</v>
      </c>
      <c r="B19" s="9">
        <f t="shared" ref="B19:F19" si="1">B5/B$3*100</f>
        <v>13.881189133194075</v>
      </c>
      <c r="C19" s="9">
        <f t="shared" si="1"/>
        <v>8.6546349466776036</v>
      </c>
      <c r="D19" s="9">
        <f t="shared" si="1"/>
        <v>18.647682162658704</v>
      </c>
      <c r="E19" s="9">
        <f t="shared" si="1"/>
        <v>9.1825026891358927</v>
      </c>
      <c r="F19" s="9">
        <f t="shared" si="1"/>
        <v>19.759862778730707</v>
      </c>
    </row>
    <row r="20" spans="1:6">
      <c r="A20" s="6" t="s">
        <v>9</v>
      </c>
      <c r="B20" s="9">
        <f t="shared" ref="B20:F20" si="2">B6/B$3*100</f>
        <v>5.8648422514528358</v>
      </c>
      <c r="C20" s="9">
        <f t="shared" si="2"/>
        <v>5.2166455365799083</v>
      </c>
      <c r="D20" s="9">
        <f t="shared" si="2"/>
        <v>6.29900593812539</v>
      </c>
      <c r="E20" s="9">
        <f t="shared" si="2"/>
        <v>4.8512011473646472</v>
      </c>
      <c r="F20" s="9">
        <f t="shared" si="2"/>
        <v>5.2944539736992562</v>
      </c>
    </row>
    <row r="21" spans="1:6" ht="36">
      <c r="A21" s="6" t="s">
        <v>10</v>
      </c>
      <c r="B21" s="9">
        <f t="shared" ref="B21:F21" si="3">B7/B$3*100</f>
        <v>29.288922027878495</v>
      </c>
      <c r="C21" s="9">
        <f t="shared" si="3"/>
        <v>31.050041017227237</v>
      </c>
      <c r="D21" s="9">
        <f t="shared" si="3"/>
        <v>27.928873724615332</v>
      </c>
      <c r="E21" s="9">
        <f t="shared" si="3"/>
        <v>25.399784869128716</v>
      </c>
      <c r="F21" s="9">
        <f t="shared" si="3"/>
        <v>25.69468267581475</v>
      </c>
    </row>
    <row r="22" spans="1:6">
      <c r="A22" s="6" t="s">
        <v>11</v>
      </c>
      <c r="B22" s="9">
        <f t="shared" ref="B22:F22" si="4">B8/B$3*100</f>
        <v>3.0565026096954315</v>
      </c>
      <c r="C22" s="9">
        <f t="shared" si="4"/>
        <v>1.5996718621821164</v>
      </c>
      <c r="D22" s="9">
        <f t="shared" si="4"/>
        <v>3.4250844788556805</v>
      </c>
      <c r="E22" s="9">
        <f t="shared" si="4"/>
        <v>7.5941197561850124</v>
      </c>
      <c r="F22" s="9">
        <f t="shared" si="4"/>
        <v>2.8473413379073755</v>
      </c>
    </row>
    <row r="23" spans="1:6">
      <c r="A23" s="6" t="s">
        <v>12</v>
      </c>
      <c r="B23" s="9">
        <f t="shared" ref="B23:F23" si="5">B9/B$3*100</f>
        <v>2.5578999493428807</v>
      </c>
      <c r="C23" s="9">
        <f t="shared" si="5"/>
        <v>1.8718770974718473</v>
      </c>
      <c r="D23" s="9">
        <f t="shared" si="5"/>
        <v>2.811587546340343</v>
      </c>
      <c r="E23" s="9">
        <f t="shared" si="5"/>
        <v>4.8153460021513093</v>
      </c>
      <c r="F23" s="9">
        <f t="shared" si="5"/>
        <v>2.927387078330475</v>
      </c>
    </row>
    <row r="24" spans="1:6">
      <c r="A24" s="6" t="s">
        <v>13</v>
      </c>
      <c r="B24" s="9">
        <f t="shared" ref="B24:F24" si="6">B10/B$3*100</f>
        <v>0.54869059883545546</v>
      </c>
      <c r="C24" s="9">
        <f t="shared" si="6"/>
        <v>0.45118949958982768</v>
      </c>
      <c r="D24" s="9">
        <f t="shared" si="6"/>
        <v>0.69879597126078552</v>
      </c>
      <c r="E24" s="9">
        <f t="shared" si="6"/>
        <v>0.69200430261742563</v>
      </c>
      <c r="F24" s="9">
        <f t="shared" si="6"/>
        <v>0.43453401943967979</v>
      </c>
    </row>
    <row r="25" spans="1:6" ht="24">
      <c r="A25" s="6" t="s">
        <v>14</v>
      </c>
      <c r="B25" s="9">
        <f t="shared" ref="B25:F25" si="7">B11/B$3*100</f>
        <v>10.268596570114576</v>
      </c>
      <c r="C25" s="9">
        <f t="shared" si="7"/>
        <v>9.6726079498844051</v>
      </c>
      <c r="D25" s="9">
        <f t="shared" si="7"/>
        <v>11.364456546701224</v>
      </c>
      <c r="E25" s="9">
        <f t="shared" si="7"/>
        <v>14.438866977411259</v>
      </c>
      <c r="F25" s="9">
        <f t="shared" si="7"/>
        <v>11.297884505431675</v>
      </c>
    </row>
    <row r="26" spans="1:6" ht="36">
      <c r="A26" s="6" t="s">
        <v>15</v>
      </c>
      <c r="B26" s="9">
        <f t="shared" ref="B26:F26" si="8">B12/B$3*100</f>
        <v>22.26921128572323</v>
      </c>
      <c r="C26" s="9">
        <f t="shared" si="8"/>
        <v>24.800507122082184</v>
      </c>
      <c r="D26" s="9">
        <f t="shared" si="8"/>
        <v>19.23493323709852</v>
      </c>
      <c r="E26" s="9">
        <f t="shared" si="8"/>
        <v>23.166009322337754</v>
      </c>
      <c r="F26" s="9">
        <f t="shared" si="8"/>
        <v>22.813036020583191</v>
      </c>
    </row>
    <row r="27" spans="1:6" ht="60">
      <c r="A27" s="6" t="s">
        <v>16</v>
      </c>
      <c r="B27" s="9">
        <f t="shared" ref="B27:F27" si="9">B13/B$3*100</f>
        <v>8.1153843964688015</v>
      </c>
      <c r="C27" s="9">
        <f t="shared" si="9"/>
        <v>8.3973450667462153</v>
      </c>
      <c r="D27" s="9">
        <f t="shared" si="9"/>
        <v>8.1362160034119615</v>
      </c>
      <c r="E27" s="9">
        <f t="shared" si="9"/>
        <v>9.4836859089279315</v>
      </c>
      <c r="F27" s="9">
        <f t="shared" si="9"/>
        <v>7.638650657518582</v>
      </c>
    </row>
    <row r="31" spans="1:6">
      <c r="A31" s="10" t="s">
        <v>17</v>
      </c>
    </row>
    <row r="33" spans="1:5">
      <c r="B33" s="5" t="s">
        <v>1</v>
      </c>
      <c r="C33" s="5" t="s">
        <v>2</v>
      </c>
      <c r="D33" s="5" t="s">
        <v>3</v>
      </c>
      <c r="E33" s="5" t="s">
        <v>4</v>
      </c>
    </row>
    <row r="34" spans="1:5">
      <c r="A34" s="6" t="s">
        <v>7</v>
      </c>
      <c r="B34" s="8">
        <f>+C18/$B18</f>
        <v>1.9961985539308214</v>
      </c>
      <c r="C34" s="8">
        <f t="shared" ref="C34:E34" si="10">+D18/$B18</f>
        <v>0.34873131148917158</v>
      </c>
      <c r="D34" s="8">
        <f t="shared" si="10"/>
        <v>9.247340046527569E-2</v>
      </c>
      <c r="E34" s="8">
        <f t="shared" si="10"/>
        <v>0.31145850467754493</v>
      </c>
    </row>
    <row r="35" spans="1:5">
      <c r="A35" s="6" t="s">
        <v>8</v>
      </c>
      <c r="B35" s="8">
        <f t="shared" ref="B35:E35" si="11">+C19/$B19</f>
        <v>0.62347936215217925</v>
      </c>
      <c r="C35" s="8">
        <f t="shared" si="11"/>
        <v>1.3433778607674554</v>
      </c>
      <c r="D35" s="8">
        <f t="shared" si="11"/>
        <v>0.66150692141912992</v>
      </c>
      <c r="E35" s="8">
        <f t="shared" si="11"/>
        <v>1.4234992830318092</v>
      </c>
    </row>
    <row r="36" spans="1:5">
      <c r="A36" s="6" t="s">
        <v>9</v>
      </c>
      <c r="B36" s="8">
        <f t="shared" ref="B36:E36" si="12">+C20/$B20</f>
        <v>0.88947755334555567</v>
      </c>
      <c r="C36" s="8">
        <f t="shared" si="12"/>
        <v>1.0740281951428452</v>
      </c>
      <c r="D36" s="8">
        <f t="shared" si="12"/>
        <v>0.8271665186157241</v>
      </c>
      <c r="E36" s="8">
        <f t="shared" si="12"/>
        <v>0.90274448087460779</v>
      </c>
    </row>
    <row r="37" spans="1:5" ht="36">
      <c r="A37" s="6" t="s">
        <v>10</v>
      </c>
      <c r="B37" s="8">
        <f t="shared" ref="B37:E37" si="13">+C21/$B21</f>
        <v>1.0601291842585545</v>
      </c>
      <c r="C37" s="8">
        <f t="shared" si="13"/>
        <v>0.95356441244342793</v>
      </c>
      <c r="D37" s="8">
        <f t="shared" si="13"/>
        <v>0.86721473890203515</v>
      </c>
      <c r="E37" s="8">
        <f t="shared" si="13"/>
        <v>0.87728331726778508</v>
      </c>
    </row>
    <row r="38" spans="1:5">
      <c r="A38" s="6" t="s">
        <v>11</v>
      </c>
      <c r="B38" s="8">
        <f t="shared" ref="B38:E38" si="14">+C22/$B22</f>
        <v>0.52336675817251055</v>
      </c>
      <c r="C38" s="8">
        <f t="shared" si="14"/>
        <v>1.1205894174574176</v>
      </c>
      <c r="D38" s="8">
        <f t="shared" si="14"/>
        <v>2.4845782012735582</v>
      </c>
      <c r="E38" s="8">
        <f t="shared" si="14"/>
        <v>0.93156843016440349</v>
      </c>
    </row>
    <row r="39" spans="1:5">
      <c r="A39" s="6" t="s">
        <v>12</v>
      </c>
      <c r="B39" s="8">
        <f t="shared" ref="B39:E39" si="15">+C23/$B23</f>
        <v>0.73180231226507853</v>
      </c>
      <c r="C39" s="8">
        <f t="shared" si="15"/>
        <v>1.0991780765555879</v>
      </c>
      <c r="D39" s="8">
        <f t="shared" si="15"/>
        <v>1.8825388394836795</v>
      </c>
      <c r="E39" s="8">
        <f t="shared" si="15"/>
        <v>1.144449406272718</v>
      </c>
    </row>
    <row r="40" spans="1:5">
      <c r="A40" s="6" t="s">
        <v>13</v>
      </c>
      <c r="B40" s="8">
        <f t="shared" ref="B40:E40" si="16">+C24/$B24</f>
        <v>0.82230222378046069</v>
      </c>
      <c r="C40" s="8">
        <f t="shared" si="16"/>
        <v>1.2735701554645089</v>
      </c>
      <c r="D40" s="8">
        <f t="shared" si="16"/>
        <v>1.2611921984559971</v>
      </c>
      <c r="E40" s="8">
        <f t="shared" si="16"/>
        <v>0.79194726565743545</v>
      </c>
    </row>
    <row r="41" spans="1:5" ht="24">
      <c r="A41" s="6" t="s">
        <v>14</v>
      </c>
      <c r="B41" s="8">
        <f t="shared" ref="B41:E41" si="17">+C25/$B25</f>
        <v>0.94196007057432563</v>
      </c>
      <c r="C41" s="8">
        <f t="shared" si="17"/>
        <v>1.1067195472238149</v>
      </c>
      <c r="D41" s="8">
        <f t="shared" si="17"/>
        <v>1.4061188282957493</v>
      </c>
      <c r="E41" s="8">
        <f t="shared" si="17"/>
        <v>1.1002364761619623</v>
      </c>
    </row>
    <row r="42" spans="1:5" ht="36">
      <c r="A42" s="6" t="s">
        <v>15</v>
      </c>
      <c r="B42" s="8">
        <f t="shared" ref="B42:E42" si="18">+C26/$B26</f>
        <v>1.1136679608398059</v>
      </c>
      <c r="C42" s="8">
        <f t="shared" si="18"/>
        <v>0.8637455988138214</v>
      </c>
      <c r="D42" s="8">
        <f t="shared" si="18"/>
        <v>1.0402707588117168</v>
      </c>
      <c r="E42" s="8">
        <f t="shared" si="18"/>
        <v>1.0244204757807747</v>
      </c>
    </row>
    <row r="43" spans="1:5" ht="60">
      <c r="A43" s="6" t="s">
        <v>16</v>
      </c>
      <c r="B43" s="8">
        <f t="shared" ref="B43:E43" si="19">+C27/$B27</f>
        <v>1.0347439697865823</v>
      </c>
      <c r="C43" s="8">
        <f t="shared" si="19"/>
        <v>1.0025669279390172</v>
      </c>
      <c r="D43" s="8">
        <f t="shared" si="19"/>
        <v>1.1686058781213753</v>
      </c>
      <c r="E43" s="8">
        <f t="shared" si="19"/>
        <v>0.94125555664896687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2015-05-14T13:29:31Z</dcterms:created>
  <dcterms:modified xsi:type="dcterms:W3CDTF">2017-05-14T20:58:41Z</dcterms:modified>
</cp:coreProperties>
</file>