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9975"/>
  </bookViews>
  <sheets>
    <sheet name="Datos" sheetId="1" r:id="rId1"/>
    <sheet name="Plantilla" sheetId="5" r:id="rId2"/>
  </sheets>
  <calcPr calcId="125725"/>
</workbook>
</file>

<file path=xl/calcChain.xml><?xml version="1.0" encoding="utf-8"?>
<calcChain xmlns="http://schemas.openxmlformats.org/spreadsheetml/2006/main">
  <c r="E5" i="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4"/>
  <c r="D42"/>
  <c r="D43"/>
  <c r="D44"/>
  <c r="F44"/>
  <c r="E44"/>
  <c r="F43"/>
  <c r="E43"/>
  <c r="F42"/>
  <c r="E42"/>
</calcChain>
</file>

<file path=xl/sharedStrings.xml><?xml version="1.0" encoding="utf-8"?>
<sst xmlns="http://schemas.openxmlformats.org/spreadsheetml/2006/main" count="22" uniqueCount="22">
  <si>
    <t xml:space="preserve">A </t>
  </si>
  <si>
    <t xml:space="preserve">B </t>
  </si>
  <si>
    <t xml:space="preserve">C </t>
  </si>
  <si>
    <t>x</t>
  </si>
  <si>
    <t>y</t>
  </si>
  <si>
    <t>A</t>
  </si>
  <si>
    <t>B</t>
  </si>
  <si>
    <t>C</t>
  </si>
  <si>
    <t>Jóvenes 0-14</t>
  </si>
  <si>
    <t>Población de España</t>
  </si>
  <si>
    <t>Fuente: INE Censos 1981, 1991, 2001 y 2011</t>
  </si>
  <si>
    <t>Adultos 15-64</t>
  </si>
  <si>
    <t>Total</t>
  </si>
  <si>
    <r>
      <t xml:space="preserve">Viejos  </t>
    </r>
    <r>
      <rPr>
        <b/>
        <sz val="12"/>
        <color indexed="8"/>
        <rFont val="Calibri"/>
        <family val="2"/>
      </rPr>
      <t xml:space="preserve">≥65 </t>
    </r>
  </si>
  <si>
    <t>DIAGRAMA TRIANGULAR</t>
  </si>
  <si>
    <t>Territorio</t>
  </si>
  <si>
    <t>Jóvenes</t>
  </si>
  <si>
    <t>Adultos</t>
  </si>
  <si>
    <t>Viejos</t>
  </si>
  <si>
    <t>EJEMPLO</t>
  </si>
  <si>
    <t>x= A+B*COS(1/3*PI())</t>
  </si>
  <si>
    <t>y = B*SENO(1/3)*PI())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</si>
</sst>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0" fontId="3" fillId="0" borderId="0" xfId="1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tx>
            <c:strRef>
              <c:f>Plantilla!$E$3</c:f>
              <c:strCache>
                <c:ptCount val="1"/>
                <c:pt idx="0">
                  <c:v>y = B*SENO(1/3)*PI())</c:v>
                </c:pt>
              </c:strCache>
            </c:strRef>
          </c:tx>
          <c:spPr>
            <a:ln w="28575">
              <a:noFill/>
            </a:ln>
          </c:spPr>
          <c:xVal>
            <c:numRef>
              <c:f>Plantilla!$D$4:$D$34</c:f>
              <c:numCache>
                <c:formatCode>0.000</c:formatCode>
                <c:ptCount val="31"/>
                <c:pt idx="0">
                  <c:v>0</c:v>
                </c:pt>
                <c:pt idx="1">
                  <c:v>0.55000000000000016</c:v>
                </c:pt>
                <c:pt idx="2">
                  <c:v>0.60000000000000009</c:v>
                </c:pt>
                <c:pt idx="3">
                  <c:v>0.65</c:v>
                </c:pt>
                <c:pt idx="4">
                  <c:v>0.70000000000000007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>
                  <c:v>0.90000000000000013</c:v>
                </c:pt>
                <c:pt idx="9">
                  <c:v>0.95000000000000007</c:v>
                </c:pt>
                <c:pt idx="10">
                  <c:v>1</c:v>
                </c:pt>
                <c:pt idx="11">
                  <c:v>5.0000000000000017E-2</c:v>
                </c:pt>
                <c:pt idx="12">
                  <c:v>0.10000000000000003</c:v>
                </c:pt>
                <c:pt idx="13">
                  <c:v>0.15000000000000002</c:v>
                </c:pt>
                <c:pt idx="14">
                  <c:v>0.20000000000000007</c:v>
                </c:pt>
                <c:pt idx="15">
                  <c:v>0.25000000000000006</c:v>
                </c:pt>
                <c:pt idx="16">
                  <c:v>0.30000000000000004</c:v>
                </c:pt>
                <c:pt idx="17">
                  <c:v>0.35000000000000003</c:v>
                </c:pt>
                <c:pt idx="18">
                  <c:v>0.40000000000000013</c:v>
                </c:pt>
                <c:pt idx="19">
                  <c:v>0.45000000000000012</c:v>
                </c:pt>
                <c:pt idx="20">
                  <c:v>0.50000000000000011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0.6</c:v>
                </c:pt>
                <c:pt idx="25">
                  <c:v>0.5</c:v>
                </c:pt>
                <c:pt idx="26">
                  <c:v>0.4</c:v>
                </c:pt>
                <c:pt idx="27">
                  <c:v>0.3</c:v>
                </c:pt>
                <c:pt idx="28">
                  <c:v>0.2</c:v>
                </c:pt>
                <c:pt idx="29">
                  <c:v>0.1</c:v>
                </c:pt>
                <c:pt idx="30">
                  <c:v>0</c:v>
                </c:pt>
              </c:numCache>
            </c:numRef>
          </c:xVal>
          <c:yVal>
            <c:numRef>
              <c:f>Plantilla!$E$4:$E$34</c:f>
              <c:numCache>
                <c:formatCode>0.000</c:formatCode>
                <c:ptCount val="31"/>
                <c:pt idx="0">
                  <c:v>0</c:v>
                </c:pt>
                <c:pt idx="1">
                  <c:v>0.77942286340599476</c:v>
                </c:pt>
                <c:pt idx="2">
                  <c:v>0.69282032302755092</c:v>
                </c:pt>
                <c:pt idx="3">
                  <c:v>0.60621778264910697</c:v>
                </c:pt>
                <c:pt idx="4">
                  <c:v>0.51961524227066314</c:v>
                </c:pt>
                <c:pt idx="5">
                  <c:v>0.4330127018922193</c:v>
                </c:pt>
                <c:pt idx="6">
                  <c:v>0.34641016151377546</c:v>
                </c:pt>
                <c:pt idx="7">
                  <c:v>0.25980762113533157</c:v>
                </c:pt>
                <c:pt idx="8">
                  <c:v>0.17320508075688773</c:v>
                </c:pt>
                <c:pt idx="9">
                  <c:v>8.6602540378443865E-2</c:v>
                </c:pt>
                <c:pt idx="10">
                  <c:v>0</c:v>
                </c:pt>
                <c:pt idx="11">
                  <c:v>8.6602540378443865E-2</c:v>
                </c:pt>
                <c:pt idx="12">
                  <c:v>0.17320508075688773</c:v>
                </c:pt>
                <c:pt idx="13">
                  <c:v>0.25980762113533157</c:v>
                </c:pt>
                <c:pt idx="14">
                  <c:v>0.34641016151377546</c:v>
                </c:pt>
                <c:pt idx="15">
                  <c:v>0.4330127018922193</c:v>
                </c:pt>
                <c:pt idx="16">
                  <c:v>0.51961524227066314</c:v>
                </c:pt>
                <c:pt idx="17">
                  <c:v>0.60621778264910697</c:v>
                </c:pt>
                <c:pt idx="18">
                  <c:v>0.69282032302755092</c:v>
                </c:pt>
                <c:pt idx="19">
                  <c:v>0.77942286340599476</c:v>
                </c:pt>
                <c:pt idx="20">
                  <c:v>0.8660254037844386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</c:ser>
        <c:ser>
          <c:idx val="1"/>
          <c:order val="1"/>
          <c:tx>
            <c:strRef>
              <c:f>Plantilla!$A$42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Plantilla!$E$42</c:f>
              <c:numCache>
                <c:formatCode>General</c:formatCode>
                <c:ptCount val="1"/>
                <c:pt idx="0">
                  <c:v>0.45000000000000007</c:v>
                </c:pt>
              </c:numCache>
            </c:numRef>
          </c:xVal>
          <c:yVal>
            <c:numRef>
              <c:f>Plantilla!$F$42</c:f>
              <c:numCache>
                <c:formatCode>General</c:formatCode>
                <c:ptCount val="1"/>
                <c:pt idx="0">
                  <c:v>0.34641016151377546</c:v>
                </c:pt>
              </c:numCache>
            </c:numRef>
          </c:yVal>
        </c:ser>
        <c:ser>
          <c:idx val="2"/>
          <c:order val="2"/>
          <c:tx>
            <c:strRef>
              <c:f>Plantilla!$A$43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xVal>
            <c:numRef>
              <c:f>Plantilla!$E$43</c:f>
              <c:numCache>
                <c:formatCode>General</c:formatCode>
                <c:ptCount val="1"/>
                <c:pt idx="0">
                  <c:v>0.52500000000000002</c:v>
                </c:pt>
              </c:numCache>
            </c:numRef>
          </c:xVal>
          <c:yVal>
            <c:numRef>
              <c:f>Plantilla!$F$43</c:f>
              <c:numCache>
                <c:formatCode>General</c:formatCode>
                <c:ptCount val="1"/>
                <c:pt idx="0">
                  <c:v>0.38971143170299738</c:v>
                </c:pt>
              </c:numCache>
            </c:numRef>
          </c:yVal>
        </c:ser>
        <c:ser>
          <c:idx val="3"/>
          <c:order val="3"/>
          <c:tx>
            <c:strRef>
              <c:f>Plantilla!$A$44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Plantilla!$E$44</c:f>
              <c:numCache>
                <c:formatCode>General</c:formatCode>
                <c:ptCount val="1"/>
                <c:pt idx="0">
                  <c:v>0.60000000000000009</c:v>
                </c:pt>
              </c:numCache>
            </c:numRef>
          </c:xVal>
          <c:yVal>
            <c:numRef>
              <c:f>Plantilla!$F$44</c:f>
              <c:numCache>
                <c:formatCode>General</c:formatCode>
                <c:ptCount val="1"/>
                <c:pt idx="0">
                  <c:v>0.17320508075688773</c:v>
                </c:pt>
              </c:numCache>
            </c:numRef>
          </c:yVal>
        </c:ser>
        <c:axId val="84331904"/>
        <c:axId val="84337792"/>
      </c:scatterChart>
      <c:valAx>
        <c:axId val="84331904"/>
        <c:scaling>
          <c:orientation val="minMax"/>
          <c:max val="1"/>
        </c:scaling>
        <c:axPos val="b"/>
        <c:numFmt formatCode="0%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337792"/>
        <c:crosses val="autoZero"/>
        <c:crossBetween val="midCat"/>
        <c:majorUnit val="0.1"/>
        <c:minorUnit val="0.05"/>
      </c:valAx>
      <c:valAx>
        <c:axId val="84337792"/>
        <c:scaling>
          <c:orientation val="minMax"/>
        </c:scaling>
        <c:delete val="1"/>
        <c:axPos val="l"/>
        <c:majorGridlines/>
        <c:numFmt formatCode="0%" sourceLinked="0"/>
        <c:tickLblPos val="none"/>
        <c:crossAx val="84331904"/>
        <c:crosses val="autoZero"/>
        <c:crossBetween val="midCat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1042149</xdr:colOff>
      <xdr:row>54</xdr:row>
      <xdr:rowOff>100852</xdr:rowOff>
    </xdr:from>
    <xdr:to>
      <xdr:col>6</xdr:col>
      <xdr:colOff>605120</xdr:colOff>
      <xdr:row>56</xdr:row>
      <xdr:rowOff>11206</xdr:rowOff>
    </xdr:to>
    <xdr:sp macro="" textlink="">
      <xdr:nvSpPr>
        <xdr:cNvPr id="3" name="2 CuadroTexto"/>
        <xdr:cNvSpPr txBox="1"/>
      </xdr:nvSpPr>
      <xdr:spPr>
        <a:xfrm>
          <a:off x="7810502" y="10992970"/>
          <a:ext cx="750794" cy="313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 b="1"/>
            <a:t>ADULTOS</a:t>
          </a:r>
        </a:p>
      </xdr:txBody>
    </xdr:sp>
    <xdr:clientData/>
  </xdr:twoCellAnchor>
  <xdr:twoCellAnchor>
    <xdr:from>
      <xdr:col>4</xdr:col>
      <xdr:colOff>229721</xdr:colOff>
      <xdr:row>41</xdr:row>
      <xdr:rowOff>128867</xdr:rowOff>
    </xdr:from>
    <xdr:to>
      <xdr:col>4</xdr:col>
      <xdr:colOff>543486</xdr:colOff>
      <xdr:row>45</xdr:row>
      <xdr:rowOff>72837</xdr:rowOff>
    </xdr:to>
    <xdr:sp macro="" textlink="">
      <xdr:nvSpPr>
        <xdr:cNvPr id="4" name="3 CuadroTexto"/>
        <xdr:cNvSpPr txBox="1"/>
      </xdr:nvSpPr>
      <xdr:spPr>
        <a:xfrm rot="18800146">
          <a:off x="5591736" y="8617322"/>
          <a:ext cx="750794" cy="313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 b="1"/>
            <a:t>JÓVENES</a:t>
          </a:r>
        </a:p>
      </xdr:txBody>
    </xdr:sp>
    <xdr:clientData/>
  </xdr:twoCellAnchor>
  <xdr:twoCellAnchor>
    <xdr:from>
      <xdr:col>7</xdr:col>
      <xdr:colOff>900073</xdr:colOff>
      <xdr:row>41</xdr:row>
      <xdr:rowOff>21211</xdr:rowOff>
    </xdr:from>
    <xdr:to>
      <xdr:col>8</xdr:col>
      <xdr:colOff>18810</xdr:colOff>
      <xdr:row>44</xdr:row>
      <xdr:rowOff>169289</xdr:rowOff>
    </xdr:to>
    <xdr:sp macro="" textlink="">
      <xdr:nvSpPr>
        <xdr:cNvPr id="5" name="4 CuadroTexto"/>
        <xdr:cNvSpPr txBox="1"/>
      </xdr:nvSpPr>
      <xdr:spPr>
        <a:xfrm rot="3187827">
          <a:off x="9835563" y="8611721"/>
          <a:ext cx="760399" cy="316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 b="1"/>
            <a:t>VIEJOS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11</xdr:row>
      <xdr:rowOff>9524</xdr:rowOff>
    </xdr:from>
    <xdr:to>
      <xdr:col>14</xdr:col>
      <xdr:colOff>637760</xdr:colOff>
      <xdr:row>28</xdr:row>
      <xdr:rowOff>132521</xdr:rowOff>
    </xdr:to>
    <xdr:graphicFrame macro="">
      <xdr:nvGraphicFramePr>
        <xdr:cNvPr id="205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0" zoomScaleNormal="70" workbookViewId="0"/>
  </sheetViews>
  <sheetFormatPr baseColWidth="10" defaultColWidth="14.28515625" defaultRowHeight="15.75"/>
  <cols>
    <col min="1" max="1" width="22.28515625" style="5" customWidth="1"/>
    <col min="2" max="2" width="23.140625" style="3" customWidth="1"/>
    <col min="3" max="3" width="20.28515625" style="3" customWidth="1"/>
    <col min="4" max="256" width="17.85546875" style="3" customWidth="1"/>
    <col min="257" max="16384" width="14.28515625" style="3"/>
  </cols>
  <sheetData>
    <row r="1" spans="1:6">
      <c r="A1" s="1" t="s">
        <v>9</v>
      </c>
      <c r="B1" s="2"/>
      <c r="C1" s="2"/>
      <c r="D1" s="2"/>
    </row>
    <row r="2" spans="1:6">
      <c r="A2" s="1"/>
      <c r="B2" s="4"/>
      <c r="C2" s="4"/>
      <c r="D2" s="4"/>
    </row>
    <row r="3" spans="1:6">
      <c r="B3" s="6" t="s">
        <v>8</v>
      </c>
      <c r="C3" s="6" t="s">
        <v>11</v>
      </c>
      <c r="D3" s="6" t="s">
        <v>13</v>
      </c>
      <c r="E3" s="6" t="s">
        <v>12</v>
      </c>
    </row>
    <row r="4" spans="1:6">
      <c r="A4" s="1">
        <v>1981</v>
      </c>
      <c r="B4" s="7">
        <v>9685729</v>
      </c>
      <c r="C4" s="7">
        <v>23760908</v>
      </c>
      <c r="D4" s="7">
        <v>4236724</v>
      </c>
      <c r="E4" s="7">
        <v>37683361</v>
      </c>
    </row>
    <row r="5" spans="1:6">
      <c r="A5" s="1">
        <v>1991</v>
      </c>
      <c r="B5" s="7">
        <v>7532494</v>
      </c>
      <c r="C5" s="7">
        <v>25969762</v>
      </c>
      <c r="D5" s="7">
        <v>5370012</v>
      </c>
      <c r="E5" s="7">
        <v>38872268</v>
      </c>
    </row>
    <row r="6" spans="1:6">
      <c r="A6" s="1">
        <v>2001</v>
      </c>
      <c r="B6" s="7">
        <v>5932653</v>
      </c>
      <c r="C6" s="7">
        <v>27956202</v>
      </c>
      <c r="D6" s="7">
        <v>6958516</v>
      </c>
      <c r="E6" s="7">
        <v>40847371</v>
      </c>
    </row>
    <row r="7" spans="1:6">
      <c r="A7" s="1">
        <v>2011</v>
      </c>
      <c r="B7" s="7">
        <v>7013699</v>
      </c>
      <c r="C7" s="7">
        <v>31670481</v>
      </c>
      <c r="D7" s="7">
        <v>7982995</v>
      </c>
      <c r="E7" s="7">
        <v>46667175</v>
      </c>
    </row>
    <row r="9" spans="1:6">
      <c r="A9" s="5" t="s">
        <v>10</v>
      </c>
    </row>
    <row r="13" spans="1:6">
      <c r="B13" s="6"/>
      <c r="C13" s="6"/>
      <c r="D13" s="6"/>
      <c r="E13" s="6"/>
      <c r="F13" s="6"/>
    </row>
    <row r="14" spans="1:6">
      <c r="A14" s="1"/>
      <c r="B14" s="22"/>
      <c r="C14" s="22"/>
      <c r="D14" s="22"/>
      <c r="E14" s="22"/>
      <c r="F14" s="22"/>
    </row>
    <row r="15" spans="1:6">
      <c r="A15" s="1"/>
      <c r="B15" s="22"/>
      <c r="C15" s="22"/>
      <c r="D15" s="22"/>
      <c r="E15" s="22"/>
      <c r="F15" s="22"/>
    </row>
    <row r="16" spans="1:6">
      <c r="A16" s="1"/>
      <c r="B16" s="22"/>
      <c r="C16" s="22"/>
      <c r="D16" s="22"/>
      <c r="E16" s="22"/>
      <c r="F16" s="22"/>
    </row>
    <row r="17" spans="1:6">
      <c r="A17" s="1"/>
      <c r="B17" s="22"/>
      <c r="C17" s="22"/>
      <c r="D17" s="22"/>
      <c r="E17" s="22"/>
      <c r="F17" s="22"/>
    </row>
    <row r="19" spans="1:6">
      <c r="B19" s="7"/>
      <c r="C19" s="7"/>
      <c r="D19" s="7"/>
      <c r="E19" s="7"/>
    </row>
    <row r="22" spans="1:6">
      <c r="A22" s="1"/>
      <c r="B22" s="2"/>
    </row>
    <row r="23" spans="1:6">
      <c r="A23" s="20"/>
      <c r="B23" s="20"/>
    </row>
    <row r="24" spans="1:6">
      <c r="A24" s="20"/>
      <c r="B24" s="20"/>
    </row>
    <row r="25" spans="1:6">
      <c r="A25" s="20"/>
      <c r="B25" s="20"/>
    </row>
    <row r="26" spans="1:6">
      <c r="A26" s="20"/>
      <c r="B26" s="20"/>
    </row>
    <row r="27" spans="1:6">
      <c r="A27" s="20"/>
      <c r="B27" s="20"/>
    </row>
    <row r="28" spans="1:6">
      <c r="A28" s="20"/>
      <c r="B28" s="20"/>
    </row>
    <row r="29" spans="1:6">
      <c r="A29" s="20"/>
      <c r="B29" s="20"/>
    </row>
    <row r="30" spans="1:6">
      <c r="A30" s="20"/>
      <c r="B30" s="20"/>
    </row>
    <row r="31" spans="1:6">
      <c r="A31" s="19"/>
      <c r="B31" s="21"/>
    </row>
    <row r="32" spans="1:6">
      <c r="A32" s="19"/>
      <c r="B32" s="21"/>
    </row>
    <row r="33" spans="1:2">
      <c r="A33" s="19"/>
      <c r="B33" s="21"/>
    </row>
    <row r="34" spans="1:2">
      <c r="A34" s="19"/>
      <c r="B34" s="21"/>
    </row>
    <row r="35" spans="1:2">
      <c r="A35" s="19"/>
      <c r="B35" s="21"/>
    </row>
    <row r="36" spans="1:2">
      <c r="A36" s="19"/>
      <c r="B36" s="21"/>
    </row>
    <row r="37" spans="1:2">
      <c r="A37" s="19"/>
      <c r="B37" s="21"/>
    </row>
    <row r="38" spans="1:2">
      <c r="A38" s="19"/>
      <c r="B38" s="21"/>
    </row>
    <row r="39" spans="1:2">
      <c r="A39" s="19"/>
      <c r="B39" s="21"/>
    </row>
    <row r="40" spans="1:2">
      <c r="A40" s="19"/>
      <c r="B40" s="21"/>
    </row>
    <row r="41" spans="1:2">
      <c r="A41" s="19"/>
      <c r="B41" s="21"/>
    </row>
    <row r="42" spans="1:2">
      <c r="A42" s="19"/>
      <c r="B42" s="21"/>
    </row>
    <row r="43" spans="1:2">
      <c r="A43" s="19"/>
      <c r="B43" s="21"/>
    </row>
    <row r="44" spans="1:2">
      <c r="A44" s="19"/>
      <c r="B44" s="21"/>
    </row>
    <row r="45" spans="1:2">
      <c r="A45" s="19"/>
      <c r="B45" s="21"/>
    </row>
    <row r="46" spans="1:2">
      <c r="A46" s="19"/>
      <c r="B46" s="21"/>
    </row>
    <row r="47" spans="1:2">
      <c r="A47" s="19"/>
      <c r="B47" s="21"/>
    </row>
    <row r="48" spans="1:2">
      <c r="A48" s="19"/>
      <c r="B48" s="21"/>
    </row>
    <row r="49" spans="1:2">
      <c r="A49" s="19"/>
      <c r="B49" s="21"/>
    </row>
    <row r="50" spans="1:2">
      <c r="A50" s="19"/>
      <c r="B50" s="21"/>
    </row>
    <row r="51" spans="1:2">
      <c r="A51" s="19"/>
      <c r="B51" s="21"/>
    </row>
    <row r="52" spans="1:2">
      <c r="A52" s="19"/>
      <c r="B52" s="21"/>
    </row>
    <row r="53" spans="1:2">
      <c r="A53" s="19"/>
      <c r="B53" s="21"/>
    </row>
    <row r="54" spans="1:2">
      <c r="A54" s="18"/>
      <c r="B5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="70" zoomScaleNormal="70" workbookViewId="0"/>
  </sheetViews>
  <sheetFormatPr baseColWidth="10" defaultRowHeight="15.75"/>
  <cols>
    <col min="1" max="1" width="14.7109375" style="3" customWidth="1"/>
    <col min="2" max="2" width="16" style="3" customWidth="1"/>
    <col min="3" max="3" width="15.28515625" style="3" customWidth="1"/>
    <col min="4" max="4" width="21.85546875" style="3" customWidth="1"/>
    <col min="5" max="5" width="22.28515625" style="3" bestFit="1" customWidth="1"/>
    <col min="6" max="6" width="16" style="3" customWidth="1"/>
    <col min="7" max="7" width="12" style="3" bestFit="1" customWidth="1"/>
    <col min="8" max="16384" width="11.42578125" style="3"/>
  </cols>
  <sheetData>
    <row r="1" spans="1:7">
      <c r="A1" s="2" t="s">
        <v>14</v>
      </c>
    </row>
    <row r="2" spans="1:7" ht="16.5" thickBot="1"/>
    <row r="3" spans="1:7" ht="16.5" thickBot="1">
      <c r="A3" s="8" t="s">
        <v>0</v>
      </c>
      <c r="B3" s="9" t="s">
        <v>1</v>
      </c>
      <c r="C3" s="9" t="s">
        <v>2</v>
      </c>
      <c r="D3" s="9" t="s">
        <v>20</v>
      </c>
      <c r="E3" s="9" t="s">
        <v>21</v>
      </c>
    </row>
    <row r="4" spans="1:7">
      <c r="A4" s="10">
        <v>0</v>
      </c>
      <c r="B4" s="11">
        <v>0</v>
      </c>
      <c r="C4" s="11">
        <v>0</v>
      </c>
      <c r="D4" s="11">
        <f>A4+B4*COS(1/3*PI())</f>
        <v>0</v>
      </c>
      <c r="E4" s="11">
        <f>+B4*SIN(0.333333333333333*PI())</f>
        <v>0</v>
      </c>
      <c r="F4" s="12"/>
      <c r="G4" s="12"/>
    </row>
    <row r="5" spans="1:7">
      <c r="A5" s="10">
        <v>0.1</v>
      </c>
      <c r="B5" s="11">
        <v>0.9</v>
      </c>
      <c r="C5" s="11">
        <v>0</v>
      </c>
      <c r="D5" s="11">
        <f t="shared" ref="D5:D34" si="0">A5+B5*COS(1/3*PI())</f>
        <v>0.55000000000000016</v>
      </c>
      <c r="E5" s="11">
        <f t="shared" ref="E5:E34" si="1">+B5*SIN(0.333333333333333*PI())</f>
        <v>0.77942286340599476</v>
      </c>
      <c r="F5" s="12"/>
      <c r="G5" s="12"/>
    </row>
    <row r="6" spans="1:7">
      <c r="A6" s="10">
        <v>0.2</v>
      </c>
      <c r="B6" s="11">
        <v>0.8</v>
      </c>
      <c r="C6" s="11">
        <v>0</v>
      </c>
      <c r="D6" s="11">
        <f t="shared" si="0"/>
        <v>0.60000000000000009</v>
      </c>
      <c r="E6" s="11">
        <f t="shared" si="1"/>
        <v>0.69282032302755092</v>
      </c>
      <c r="F6" s="12"/>
      <c r="G6" s="12"/>
    </row>
    <row r="7" spans="1:7">
      <c r="A7" s="10">
        <v>0.3</v>
      </c>
      <c r="B7" s="11">
        <v>0.7</v>
      </c>
      <c r="C7" s="11">
        <v>0</v>
      </c>
      <c r="D7" s="11">
        <f t="shared" si="0"/>
        <v>0.65</v>
      </c>
      <c r="E7" s="11">
        <f t="shared" si="1"/>
        <v>0.60621778264910697</v>
      </c>
      <c r="F7" s="12"/>
      <c r="G7" s="12"/>
    </row>
    <row r="8" spans="1:7">
      <c r="A8" s="10">
        <v>0.4</v>
      </c>
      <c r="B8" s="11">
        <v>0.6</v>
      </c>
      <c r="C8" s="11">
        <v>0</v>
      </c>
      <c r="D8" s="11">
        <f t="shared" si="0"/>
        <v>0.70000000000000007</v>
      </c>
      <c r="E8" s="11">
        <f t="shared" si="1"/>
        <v>0.51961524227066314</v>
      </c>
      <c r="F8" s="12"/>
      <c r="G8" s="12"/>
    </row>
    <row r="9" spans="1:7">
      <c r="A9" s="10">
        <v>0.5</v>
      </c>
      <c r="B9" s="11">
        <v>0.5</v>
      </c>
      <c r="C9" s="11">
        <v>0</v>
      </c>
      <c r="D9" s="11">
        <f t="shared" si="0"/>
        <v>0.75</v>
      </c>
      <c r="E9" s="11">
        <f t="shared" si="1"/>
        <v>0.4330127018922193</v>
      </c>
      <c r="F9" s="12"/>
      <c r="G9" s="12"/>
    </row>
    <row r="10" spans="1:7">
      <c r="A10" s="10">
        <v>0.6</v>
      </c>
      <c r="B10" s="11">
        <v>0.4</v>
      </c>
      <c r="C10" s="11">
        <v>0</v>
      </c>
      <c r="D10" s="11">
        <f t="shared" si="0"/>
        <v>0.8</v>
      </c>
      <c r="E10" s="11">
        <f t="shared" si="1"/>
        <v>0.34641016151377546</v>
      </c>
      <c r="F10" s="12"/>
      <c r="G10" s="12"/>
    </row>
    <row r="11" spans="1:7">
      <c r="A11" s="10">
        <v>0.7</v>
      </c>
      <c r="B11" s="11">
        <v>0.3</v>
      </c>
      <c r="C11" s="11">
        <v>0</v>
      </c>
      <c r="D11" s="11">
        <f t="shared" si="0"/>
        <v>0.85</v>
      </c>
      <c r="E11" s="11">
        <f t="shared" si="1"/>
        <v>0.25980762113533157</v>
      </c>
      <c r="F11" s="12"/>
      <c r="G11" s="12"/>
    </row>
    <row r="12" spans="1:7">
      <c r="A12" s="10">
        <v>0.8</v>
      </c>
      <c r="B12" s="11">
        <v>0.2</v>
      </c>
      <c r="C12" s="11">
        <v>0</v>
      </c>
      <c r="D12" s="11">
        <f t="shared" si="0"/>
        <v>0.90000000000000013</v>
      </c>
      <c r="E12" s="11">
        <f t="shared" si="1"/>
        <v>0.17320508075688773</v>
      </c>
      <c r="F12" s="12"/>
      <c r="G12" s="12"/>
    </row>
    <row r="13" spans="1:7">
      <c r="A13" s="10">
        <v>0.9</v>
      </c>
      <c r="B13" s="11">
        <v>0.1</v>
      </c>
      <c r="C13" s="11">
        <v>0</v>
      </c>
      <c r="D13" s="11">
        <f t="shared" si="0"/>
        <v>0.95000000000000007</v>
      </c>
      <c r="E13" s="11">
        <f t="shared" si="1"/>
        <v>8.6602540378443865E-2</v>
      </c>
      <c r="F13" s="12"/>
      <c r="G13" s="12"/>
    </row>
    <row r="14" spans="1:7">
      <c r="A14" s="10">
        <v>1</v>
      </c>
      <c r="B14" s="11">
        <v>0</v>
      </c>
      <c r="C14" s="11">
        <v>0</v>
      </c>
      <c r="D14" s="11">
        <f t="shared" si="0"/>
        <v>1</v>
      </c>
      <c r="E14" s="11">
        <f t="shared" si="1"/>
        <v>0</v>
      </c>
      <c r="F14" s="12"/>
      <c r="G14" s="12"/>
    </row>
    <row r="15" spans="1:7">
      <c r="A15" s="10">
        <v>0</v>
      </c>
      <c r="B15" s="11">
        <v>0.1</v>
      </c>
      <c r="C15" s="11">
        <v>0.9</v>
      </c>
      <c r="D15" s="11">
        <f t="shared" si="0"/>
        <v>5.0000000000000017E-2</v>
      </c>
      <c r="E15" s="11">
        <f t="shared" si="1"/>
        <v>8.6602540378443865E-2</v>
      </c>
      <c r="F15" s="12"/>
      <c r="G15" s="12"/>
    </row>
    <row r="16" spans="1:7">
      <c r="A16" s="10">
        <v>0</v>
      </c>
      <c r="B16" s="11">
        <v>0.2</v>
      </c>
      <c r="C16" s="11">
        <v>0.8</v>
      </c>
      <c r="D16" s="11">
        <f t="shared" si="0"/>
        <v>0.10000000000000003</v>
      </c>
      <c r="E16" s="11">
        <f t="shared" si="1"/>
        <v>0.17320508075688773</v>
      </c>
      <c r="F16" s="12"/>
      <c r="G16" s="12"/>
    </row>
    <row r="17" spans="1:7">
      <c r="A17" s="10">
        <v>0</v>
      </c>
      <c r="B17" s="11">
        <v>0.3</v>
      </c>
      <c r="C17" s="11">
        <v>0.7</v>
      </c>
      <c r="D17" s="11">
        <f t="shared" si="0"/>
        <v>0.15000000000000002</v>
      </c>
      <c r="E17" s="11">
        <f t="shared" si="1"/>
        <v>0.25980762113533157</v>
      </c>
      <c r="F17" s="12"/>
      <c r="G17" s="12"/>
    </row>
    <row r="18" spans="1:7">
      <c r="A18" s="10">
        <v>0</v>
      </c>
      <c r="B18" s="11">
        <v>0.4</v>
      </c>
      <c r="C18" s="11">
        <v>0.6</v>
      </c>
      <c r="D18" s="11">
        <f t="shared" si="0"/>
        <v>0.20000000000000007</v>
      </c>
      <c r="E18" s="11">
        <f t="shared" si="1"/>
        <v>0.34641016151377546</v>
      </c>
      <c r="F18" s="12"/>
      <c r="G18" s="12"/>
    </row>
    <row r="19" spans="1:7">
      <c r="A19" s="10">
        <v>0</v>
      </c>
      <c r="B19" s="11">
        <v>0.5</v>
      </c>
      <c r="C19" s="11">
        <v>0.5</v>
      </c>
      <c r="D19" s="11">
        <f t="shared" si="0"/>
        <v>0.25000000000000006</v>
      </c>
      <c r="E19" s="11">
        <f t="shared" si="1"/>
        <v>0.4330127018922193</v>
      </c>
      <c r="F19" s="12"/>
      <c r="G19" s="12"/>
    </row>
    <row r="20" spans="1:7">
      <c r="A20" s="10">
        <v>0</v>
      </c>
      <c r="B20" s="11">
        <v>0.6</v>
      </c>
      <c r="C20" s="11">
        <v>0.4</v>
      </c>
      <c r="D20" s="11">
        <f t="shared" si="0"/>
        <v>0.30000000000000004</v>
      </c>
      <c r="E20" s="11">
        <f t="shared" si="1"/>
        <v>0.51961524227066314</v>
      </c>
      <c r="F20" s="12"/>
      <c r="G20" s="12"/>
    </row>
    <row r="21" spans="1:7">
      <c r="A21" s="10">
        <v>0</v>
      </c>
      <c r="B21" s="11">
        <v>0.7</v>
      </c>
      <c r="C21" s="11">
        <v>0.3</v>
      </c>
      <c r="D21" s="11">
        <f t="shared" si="0"/>
        <v>0.35000000000000003</v>
      </c>
      <c r="E21" s="11">
        <f t="shared" si="1"/>
        <v>0.60621778264910697</v>
      </c>
      <c r="F21" s="12"/>
      <c r="G21" s="12"/>
    </row>
    <row r="22" spans="1:7">
      <c r="A22" s="10">
        <v>0</v>
      </c>
      <c r="B22" s="11">
        <v>0.8</v>
      </c>
      <c r="C22" s="11">
        <v>0.2</v>
      </c>
      <c r="D22" s="11">
        <f t="shared" si="0"/>
        <v>0.40000000000000013</v>
      </c>
      <c r="E22" s="11">
        <f t="shared" si="1"/>
        <v>0.69282032302755092</v>
      </c>
      <c r="F22" s="12"/>
      <c r="G22" s="12"/>
    </row>
    <row r="23" spans="1:7">
      <c r="A23" s="10">
        <v>0</v>
      </c>
      <c r="B23" s="11">
        <v>0.9</v>
      </c>
      <c r="C23" s="11">
        <v>0.1</v>
      </c>
      <c r="D23" s="11">
        <f t="shared" si="0"/>
        <v>0.45000000000000012</v>
      </c>
      <c r="E23" s="11">
        <f t="shared" si="1"/>
        <v>0.77942286340599476</v>
      </c>
      <c r="F23" s="12"/>
      <c r="G23" s="12"/>
    </row>
    <row r="24" spans="1:7">
      <c r="A24" s="10">
        <v>0</v>
      </c>
      <c r="B24" s="11">
        <v>1</v>
      </c>
      <c r="C24" s="11">
        <v>0</v>
      </c>
      <c r="D24" s="11">
        <f t="shared" si="0"/>
        <v>0.50000000000000011</v>
      </c>
      <c r="E24" s="11">
        <f t="shared" si="1"/>
        <v>0.8660254037844386</v>
      </c>
      <c r="F24" s="12"/>
      <c r="G24" s="12"/>
    </row>
    <row r="25" spans="1:7">
      <c r="A25" s="10">
        <v>0.9</v>
      </c>
      <c r="B25" s="11">
        <v>0</v>
      </c>
      <c r="C25" s="11">
        <v>0.1</v>
      </c>
      <c r="D25" s="11">
        <f t="shared" si="0"/>
        <v>0.9</v>
      </c>
      <c r="E25" s="11">
        <f t="shared" si="1"/>
        <v>0</v>
      </c>
      <c r="F25" s="12"/>
      <c r="G25" s="12"/>
    </row>
    <row r="26" spans="1:7">
      <c r="A26" s="10">
        <v>0.8</v>
      </c>
      <c r="B26" s="11">
        <v>0</v>
      </c>
      <c r="C26" s="11">
        <v>0.2</v>
      </c>
      <c r="D26" s="11">
        <f t="shared" si="0"/>
        <v>0.8</v>
      </c>
      <c r="E26" s="11">
        <f t="shared" si="1"/>
        <v>0</v>
      </c>
      <c r="F26" s="12"/>
      <c r="G26" s="12"/>
    </row>
    <row r="27" spans="1:7">
      <c r="A27" s="10">
        <v>0.7</v>
      </c>
      <c r="B27" s="11">
        <v>0</v>
      </c>
      <c r="C27" s="11">
        <v>0.3</v>
      </c>
      <c r="D27" s="11">
        <f t="shared" si="0"/>
        <v>0.7</v>
      </c>
      <c r="E27" s="11">
        <f t="shared" si="1"/>
        <v>0</v>
      </c>
      <c r="F27" s="12"/>
      <c r="G27" s="12"/>
    </row>
    <row r="28" spans="1:7">
      <c r="A28" s="10">
        <v>0.6</v>
      </c>
      <c r="B28" s="11">
        <v>0</v>
      </c>
      <c r="C28" s="11">
        <v>0.4</v>
      </c>
      <c r="D28" s="11">
        <f t="shared" si="0"/>
        <v>0.6</v>
      </c>
      <c r="E28" s="11">
        <f t="shared" si="1"/>
        <v>0</v>
      </c>
      <c r="F28" s="12"/>
      <c r="G28" s="12"/>
    </row>
    <row r="29" spans="1:7">
      <c r="A29" s="10">
        <v>0.5</v>
      </c>
      <c r="B29" s="11">
        <v>0</v>
      </c>
      <c r="C29" s="11">
        <v>0.5</v>
      </c>
      <c r="D29" s="11">
        <f t="shared" si="0"/>
        <v>0.5</v>
      </c>
      <c r="E29" s="11">
        <f t="shared" si="1"/>
        <v>0</v>
      </c>
      <c r="F29" s="12"/>
      <c r="G29" s="12"/>
    </row>
    <row r="30" spans="1:7">
      <c r="A30" s="10">
        <v>0.4</v>
      </c>
      <c r="B30" s="11">
        <v>0</v>
      </c>
      <c r="C30" s="11">
        <v>0.6</v>
      </c>
      <c r="D30" s="11">
        <f t="shared" si="0"/>
        <v>0.4</v>
      </c>
      <c r="E30" s="11">
        <f t="shared" si="1"/>
        <v>0</v>
      </c>
      <c r="F30" s="12"/>
      <c r="G30" s="12"/>
    </row>
    <row r="31" spans="1:7">
      <c r="A31" s="10">
        <v>0.3</v>
      </c>
      <c r="B31" s="11">
        <v>0</v>
      </c>
      <c r="C31" s="11">
        <v>0.7</v>
      </c>
      <c r="D31" s="11">
        <f t="shared" si="0"/>
        <v>0.3</v>
      </c>
      <c r="E31" s="11">
        <f t="shared" si="1"/>
        <v>0</v>
      </c>
      <c r="F31" s="12"/>
      <c r="G31" s="12"/>
    </row>
    <row r="32" spans="1:7">
      <c r="A32" s="10">
        <v>0.2</v>
      </c>
      <c r="B32" s="11">
        <v>0</v>
      </c>
      <c r="C32" s="11">
        <v>0.8</v>
      </c>
      <c r="D32" s="11">
        <f t="shared" si="0"/>
        <v>0.2</v>
      </c>
      <c r="E32" s="11">
        <f t="shared" si="1"/>
        <v>0</v>
      </c>
      <c r="F32" s="12"/>
      <c r="G32" s="12"/>
    </row>
    <row r="33" spans="1:7">
      <c r="A33" s="10">
        <v>0.1</v>
      </c>
      <c r="B33" s="11">
        <v>0</v>
      </c>
      <c r="C33" s="11">
        <v>0.9</v>
      </c>
      <c r="D33" s="11">
        <f t="shared" si="0"/>
        <v>0.1</v>
      </c>
      <c r="E33" s="11">
        <f t="shared" si="1"/>
        <v>0</v>
      </c>
      <c r="F33" s="12"/>
      <c r="G33" s="12"/>
    </row>
    <row r="34" spans="1:7" ht="16.5" thickBot="1">
      <c r="A34" s="13">
        <v>0</v>
      </c>
      <c r="B34" s="14">
        <v>0</v>
      </c>
      <c r="C34" s="14">
        <v>1</v>
      </c>
      <c r="D34" s="14">
        <f t="shared" si="0"/>
        <v>0</v>
      </c>
      <c r="E34" s="14">
        <f t="shared" si="1"/>
        <v>0</v>
      </c>
      <c r="F34" s="12"/>
      <c r="G34" s="12"/>
    </row>
    <row r="39" spans="1:7">
      <c r="A39" s="2" t="s">
        <v>19</v>
      </c>
    </row>
    <row r="41" spans="1:7">
      <c r="A41" s="15" t="s">
        <v>15</v>
      </c>
      <c r="B41" s="16" t="s">
        <v>16</v>
      </c>
      <c r="C41" s="16" t="s">
        <v>17</v>
      </c>
      <c r="D41" s="16" t="s">
        <v>18</v>
      </c>
      <c r="E41" s="16" t="s">
        <v>3</v>
      </c>
      <c r="F41" s="16" t="s">
        <v>4</v>
      </c>
    </row>
    <row r="42" spans="1:7">
      <c r="A42" s="15" t="s">
        <v>5</v>
      </c>
      <c r="B42" s="17">
        <v>0.25</v>
      </c>
      <c r="C42" s="17">
        <v>0.4</v>
      </c>
      <c r="D42" s="17">
        <f>1-B42-C42</f>
        <v>0.35</v>
      </c>
      <c r="E42" s="17">
        <f>B42+C42*COS(1/3*PI())</f>
        <v>0.45000000000000007</v>
      </c>
      <c r="F42" s="17">
        <f>C42*SIN(1/3*PI())</f>
        <v>0.34641016151377546</v>
      </c>
    </row>
    <row r="43" spans="1:7">
      <c r="A43" s="15" t="s">
        <v>6</v>
      </c>
      <c r="B43" s="17">
        <v>0.3</v>
      </c>
      <c r="C43" s="17">
        <v>0.45</v>
      </c>
      <c r="D43" s="17">
        <f>1-B43-C43</f>
        <v>0.24999999999999994</v>
      </c>
      <c r="E43" s="17">
        <f>B43+C43*COS(1/3*PI())</f>
        <v>0.52500000000000002</v>
      </c>
      <c r="F43" s="17">
        <f>C43*SIN(1/3*PI())</f>
        <v>0.38971143170299738</v>
      </c>
    </row>
    <row r="44" spans="1:7">
      <c r="A44" s="15" t="s">
        <v>7</v>
      </c>
      <c r="B44" s="17">
        <v>0.5</v>
      </c>
      <c r="C44" s="17">
        <v>0.2</v>
      </c>
      <c r="D44" s="17">
        <f>1-B44-C44</f>
        <v>0.3</v>
      </c>
      <c r="E44" s="17">
        <f>B44+C44*COS(1/3*PI())</f>
        <v>0.60000000000000009</v>
      </c>
      <c r="F44" s="17">
        <f>C44*SIN(1/3*PI())</f>
        <v>0.17320508075688773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Plantilla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Itziar Aguado</dc:creator>
  <cp:lastModifiedBy>Itziar</cp:lastModifiedBy>
  <dcterms:created xsi:type="dcterms:W3CDTF">2013-05-14T17:21:13Z</dcterms:created>
  <dcterms:modified xsi:type="dcterms:W3CDTF">2017-05-14T21:02:21Z</dcterms:modified>
</cp:coreProperties>
</file>