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 activeTab="3"/>
  </bookViews>
  <sheets>
    <sheet name="EZA1" sheetId="4" r:id="rId1"/>
    <sheet name="EZA2" sheetId="5" r:id="rId2"/>
    <sheet name="EZA3" sheetId="6" r:id="rId3"/>
    <sheet name="Datuak" sheetId="1" r:id="rId4"/>
    <sheet name="Hoja2" sheetId="2" r:id="rId5"/>
    <sheet name="Hoja3" sheetId="3" r:id="rId6"/>
  </sheets>
  <calcPr calcId="125725"/>
</workbook>
</file>

<file path=xl/sharedStrings.xml><?xml version="1.0" encoding="utf-8"?>
<sst xmlns="http://schemas.openxmlformats.org/spreadsheetml/2006/main" count="54" uniqueCount="45">
  <si>
    <t>Prezioa</t>
  </si>
  <si>
    <t>Azalera</t>
  </si>
  <si>
    <t>EZAnalyze Results Report - Descriptive Statistics</t>
  </si>
  <si>
    <t>N Valid:</t>
  </si>
  <si>
    <t>N Missing:</t>
  </si>
  <si>
    <t>Mean:</t>
  </si>
  <si>
    <t>Median:</t>
  </si>
  <si>
    <t>Mode:</t>
  </si>
  <si>
    <t>Std. Dev:</t>
  </si>
  <si>
    <t>Range:</t>
  </si>
  <si>
    <t>Minimum Value:</t>
  </si>
  <si>
    <t>Maximum Value:</t>
  </si>
  <si>
    <t>Sum: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</si>
  <si>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</si>
  <si>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</si>
  <si>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</si>
  <si>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</si>
  <si>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</si>
  <si>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</si>
  <si>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</si>
  <si>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</si>
  <si>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</si>
  <si>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</si>
  <si>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</si>
  <si>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</si>
  <si>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</si>
  <si>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</si>
  <si>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</si>
  <si>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</si>
  <si>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</si>
  <si>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</si>
  <si>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</si>
  <si>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</si>
  <si>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</si>
  <si>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</si>
  <si>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</si>
  <si>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Pronóstico Prezioa</t>
  </si>
  <si>
    <t>EZAnalyze Results Report - Linear Regression</t>
  </si>
  <si>
    <t>***Output Created with Excel Data Analysis Toolpak***</t>
  </si>
  <si>
    <t>0 cases were removed due to missing data</t>
  </si>
  <si>
    <t>Pearson Correlation</t>
  </si>
  <si>
    <t>N</t>
  </si>
  <si>
    <t>P</t>
  </si>
  <si>
    <t>EZAnalyze Results Report - Correlation of Prezioa with Azalera</t>
  </si>
  <si>
    <t>The observed correlation is statistically significant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</si>
</sst>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_ ;\-#,##0\ "/>
    <numFmt numFmtId="165" formatCode="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1" xfId="0" applyNumberFormat="1" applyFill="1" applyBorder="1" applyAlignment="1"/>
    <xf numFmtId="165" fontId="4" fillId="0" borderId="2" xfId="0" applyNumberFormat="1" applyFont="1" applyFill="1" applyBorder="1" applyAlignment="1">
      <alignment horizontal="center"/>
    </xf>
    <xf numFmtId="0" fontId="4" fillId="0" borderId="0" xfId="0" applyFont="1"/>
    <xf numFmtId="165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/>
            </a:pPr>
            <a:r>
              <a:rPr lang="es-ES"/>
              <a:t>Scatterplot of Predicted and Expected Values for Prezioa</a:t>
            </a:r>
            <a:endParaRPr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</c:trendline>
          <c:xVal>
            <c:numRef>
              <c:f>'EZA2'!$L$2:$L$15</c:f>
              <c:numCache>
                <c:formatCode>General</c:formatCode>
                <c:ptCount val="14"/>
                <c:pt idx="0">
                  <c:v>319840</c:v>
                </c:pt>
                <c:pt idx="1">
                  <c:v>364800</c:v>
                </c:pt>
                <c:pt idx="2">
                  <c:v>376000</c:v>
                </c:pt>
                <c:pt idx="3">
                  <c:v>456000</c:v>
                </c:pt>
                <c:pt idx="4">
                  <c:v>382400</c:v>
                </c:pt>
                <c:pt idx="5">
                  <c:v>468800</c:v>
                </c:pt>
                <c:pt idx="6">
                  <c:v>456000</c:v>
                </c:pt>
                <c:pt idx="7">
                  <c:v>584000</c:v>
                </c:pt>
                <c:pt idx="8">
                  <c:v>472000</c:v>
                </c:pt>
                <c:pt idx="9">
                  <c:v>464000</c:v>
                </c:pt>
                <c:pt idx="10">
                  <c:v>616000</c:v>
                </c:pt>
                <c:pt idx="11">
                  <c:v>808000</c:v>
                </c:pt>
                <c:pt idx="12">
                  <c:v>680000</c:v>
                </c:pt>
                <c:pt idx="13">
                  <c:v>664000</c:v>
                </c:pt>
              </c:numCache>
            </c:numRef>
          </c:xVal>
          <c:yVal>
            <c:numRef>
              <c:f>'EZA2'!$N$2:$N$15</c:f>
              <c:numCache>
                <c:formatCode>.000</c:formatCode>
                <c:ptCount val="14"/>
                <c:pt idx="0">
                  <c:v>320188.98109454929</c:v>
                </c:pt>
                <c:pt idx="1">
                  <c:v>362152.08964349044</c:v>
                </c:pt>
                <c:pt idx="2">
                  <c:v>372379.99992762873</c:v>
                </c:pt>
                <c:pt idx="3">
                  <c:v>433843.04957903904</c:v>
                </c:pt>
                <c:pt idx="4">
                  <c:v>438957.00472110813</c:v>
                </c:pt>
                <c:pt idx="5">
                  <c:v>472269.40410449309</c:v>
                </c:pt>
                <c:pt idx="6">
                  <c:v>483357.60590785788</c:v>
                </c:pt>
                <c:pt idx="7">
                  <c:v>498890.64722722676</c:v>
                </c:pt>
                <c:pt idx="8">
                  <c:v>513324.4271609172</c:v>
                </c:pt>
                <c:pt idx="9">
                  <c:v>516239.85953162948</c:v>
                </c:pt>
                <c:pt idx="10">
                  <c:v>584155.09557723929</c:v>
                </c:pt>
                <c:pt idx="11">
                  <c:v>660960.01065485692</c:v>
                </c:pt>
                <c:pt idx="12">
                  <c:v>705360.61184160667</c:v>
                </c:pt>
                <c:pt idx="13">
                  <c:v>749761.21302835643</c:v>
                </c:pt>
              </c:numCache>
            </c:numRef>
          </c:yVal>
        </c:ser>
        <c:axId val="138379648"/>
        <c:axId val="138370432"/>
      </c:scatterChart>
      <c:valAx>
        <c:axId val="138379648"/>
        <c:scaling>
          <c:orientation val="minMax"/>
          <c:max val="824737"/>
          <c:min val="2881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Prezioa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138370432"/>
        <c:crosses val="autoZero"/>
        <c:crossBetween val="midCat"/>
      </c:valAx>
      <c:valAx>
        <c:axId val="138370432"/>
        <c:scaling>
          <c:orientation val="minMax"/>
          <c:max val="824737"/>
          <c:min val="28817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Predicted Prezioa</a:t>
                </a:r>
                <a:endParaRPr/>
              </a:p>
            </c:rich>
          </c:tx>
          <c:layout/>
        </c:title>
        <c:numFmt formatCode="General" sourceLinked="0"/>
        <c:tickLblPos val="nextTo"/>
        <c:crossAx val="13837964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/>
            </a:pPr>
            <a:r>
              <a:rPr lang="es-ES"/>
              <a:t>Scatterplot of Prezioa and Azalera</a:t>
            </a:r>
            <a:endParaRPr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'EZA3'!$Q$2:$Q$15</c:f>
              <c:numCache>
                <c:formatCode>General</c:formatCode>
                <c:ptCount val="14"/>
                <c:pt idx="0">
                  <c:v>49.47</c:v>
                </c:pt>
                <c:pt idx="1">
                  <c:v>58.25</c:v>
                </c:pt>
                <c:pt idx="2">
                  <c:v>60.39</c:v>
                </c:pt>
                <c:pt idx="3">
                  <c:v>73.25</c:v>
                </c:pt>
                <c:pt idx="4">
                  <c:v>74.319999999999993</c:v>
                </c:pt>
                <c:pt idx="5">
                  <c:v>81.290000000000006</c:v>
                </c:pt>
                <c:pt idx="6">
                  <c:v>83.61</c:v>
                </c:pt>
                <c:pt idx="7">
                  <c:v>86.86</c:v>
                </c:pt>
                <c:pt idx="8">
                  <c:v>89.88</c:v>
                </c:pt>
                <c:pt idx="9">
                  <c:v>90.49</c:v>
                </c:pt>
                <c:pt idx="10">
                  <c:v>104.7</c:v>
                </c:pt>
                <c:pt idx="11">
                  <c:v>120.77</c:v>
                </c:pt>
                <c:pt idx="12">
                  <c:v>130.06</c:v>
                </c:pt>
                <c:pt idx="13">
                  <c:v>139.35</c:v>
                </c:pt>
              </c:numCache>
            </c:numRef>
          </c:xVal>
          <c:yVal>
            <c:numRef>
              <c:f>'EZA3'!$P$2:$P$15</c:f>
              <c:numCache>
                <c:formatCode>General</c:formatCode>
                <c:ptCount val="14"/>
                <c:pt idx="0">
                  <c:v>319840</c:v>
                </c:pt>
                <c:pt idx="1">
                  <c:v>364800</c:v>
                </c:pt>
                <c:pt idx="2">
                  <c:v>376000</c:v>
                </c:pt>
                <c:pt idx="3">
                  <c:v>456000</c:v>
                </c:pt>
                <c:pt idx="4">
                  <c:v>382400</c:v>
                </c:pt>
                <c:pt idx="5">
                  <c:v>468800</c:v>
                </c:pt>
                <c:pt idx="6">
                  <c:v>456000</c:v>
                </c:pt>
                <c:pt idx="7">
                  <c:v>584000</c:v>
                </c:pt>
                <c:pt idx="8">
                  <c:v>472000</c:v>
                </c:pt>
                <c:pt idx="9">
                  <c:v>464000</c:v>
                </c:pt>
                <c:pt idx="10">
                  <c:v>616000</c:v>
                </c:pt>
                <c:pt idx="11">
                  <c:v>808000</c:v>
                </c:pt>
                <c:pt idx="12">
                  <c:v>680000</c:v>
                </c:pt>
                <c:pt idx="13">
                  <c:v>664000</c:v>
                </c:pt>
              </c:numCache>
            </c:numRef>
          </c:yVal>
        </c:ser>
        <c:axId val="52724096"/>
        <c:axId val="52710784"/>
      </c:scatterChart>
      <c:valAx>
        <c:axId val="52724096"/>
        <c:scaling>
          <c:orientation val="minMax"/>
          <c:max val="153"/>
          <c:min val="4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Azalera</a:t>
                </a:r>
                <a:endParaRPr/>
              </a:p>
            </c:rich>
          </c:tx>
          <c:layout/>
        </c:title>
        <c:numFmt formatCode="General" sourceLinked="0"/>
        <c:tickLblPos val="nextTo"/>
        <c:crossAx val="52710784"/>
        <c:crosses val="autoZero"/>
        <c:crossBetween val="midCat"/>
      </c:valAx>
      <c:valAx>
        <c:axId val="52710784"/>
        <c:scaling>
          <c:orientation val="minMax"/>
          <c:max val="888800"/>
          <c:min val="287856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Prezioa</a:t>
                </a:r>
                <a:endParaRPr/>
              </a:p>
            </c:rich>
          </c:tx>
          <c:layout/>
        </c:title>
        <c:numFmt formatCode="General" sourceLinked="0"/>
        <c:tickLblPos val="nextTo"/>
        <c:crossAx val="5272409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133350</xdr:rowOff>
    </xdr:from>
    <xdr:to>
      <xdr:col>4</xdr:col>
      <xdr:colOff>123825</xdr:colOff>
      <xdr:row>42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63500</xdr:rowOff>
    </xdr:from>
    <xdr:to>
      <xdr:col>7</xdr:col>
      <xdr:colOff>28575</xdr:colOff>
      <xdr:row>28</xdr:row>
      <xdr:rowOff>63500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5"/>
  <sheetViews>
    <sheetView workbookViewId="0"/>
  </sheetViews>
  <sheetFormatPr baseColWidth="10" defaultRowHeight="15"/>
  <cols>
    <col min="1" max="1" width="18.7109375" customWidth="1"/>
    <col min="2" max="2" width="11.5703125" style="5" bestFit="1" customWidth="1"/>
    <col min="3" max="3" width="8.5703125" style="5" bestFit="1" customWidth="1"/>
    <col min="4" max="16384" width="11.42578125" style="5"/>
  </cols>
  <sheetData>
    <row r="1" spans="1:100" customFormat="1">
      <c r="A1" s="4" t="s">
        <v>2</v>
      </c>
    </row>
    <row r="2" spans="1:100" customFormat="1">
      <c r="A2" s="3"/>
    </row>
    <row r="3" spans="1:100" customFormat="1">
      <c r="A3" s="3"/>
      <c r="B3" s="3" t="s">
        <v>0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customFormat="1">
      <c r="A4" s="3" t="s">
        <v>3</v>
      </c>
      <c r="B4">
        <v>14</v>
      </c>
      <c r="C4">
        <v>14</v>
      </c>
    </row>
    <row r="5" spans="1:100" customFormat="1">
      <c r="A5" s="3" t="s">
        <v>4</v>
      </c>
      <c r="B5">
        <v>0</v>
      </c>
      <c r="C5">
        <v>0</v>
      </c>
    </row>
    <row r="6" spans="1:100">
      <c r="A6" s="3" t="s">
        <v>5</v>
      </c>
      <c r="B6" s="5">
        <v>507988.57142857142</v>
      </c>
      <c r="C6" s="5">
        <v>88.763571428571439</v>
      </c>
    </row>
    <row r="7" spans="1:100">
      <c r="A7" s="3" t="s">
        <v>6</v>
      </c>
      <c r="B7" s="5">
        <v>466400</v>
      </c>
      <c r="C7" s="5">
        <v>85.234999999999999</v>
      </c>
    </row>
    <row r="8" spans="1:100">
      <c r="A8" s="3" t="s">
        <v>7</v>
      </c>
      <c r="B8" s="5">
        <v>456000</v>
      </c>
    </row>
    <row r="9" spans="1:100">
      <c r="A9" s="3" t="s">
        <v>8</v>
      </c>
      <c r="B9" s="5">
        <v>141597.0511892621</v>
      </c>
      <c r="C9" s="5">
        <v>26.836308816212437</v>
      </c>
    </row>
    <row r="10" spans="1:100">
      <c r="A10" s="3" t="s">
        <v>9</v>
      </c>
      <c r="B10" s="5">
        <v>488160</v>
      </c>
      <c r="C10" s="5">
        <v>89.88</v>
      </c>
    </row>
    <row r="11" spans="1:100">
      <c r="A11" s="3" t="s">
        <v>10</v>
      </c>
      <c r="B11" s="5">
        <v>319840</v>
      </c>
      <c r="C11" s="5">
        <v>49.47</v>
      </c>
    </row>
    <row r="12" spans="1:100">
      <c r="A12" s="3" t="s">
        <v>11</v>
      </c>
      <c r="B12" s="5">
        <v>808000</v>
      </c>
      <c r="C12" s="5">
        <v>139.35</v>
      </c>
    </row>
    <row r="13" spans="1:100">
      <c r="A13" s="3" t="s">
        <v>12</v>
      </c>
      <c r="B13" s="5">
        <v>7111840</v>
      </c>
      <c r="C13" s="5">
        <v>1242.69</v>
      </c>
    </row>
    <row r="14" spans="1:100">
      <c r="A14" s="3"/>
    </row>
    <row r="15" spans="1:100">
      <c r="A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2" sqref="A2"/>
    </sheetView>
  </sheetViews>
  <sheetFormatPr baseColWidth="10" defaultRowHeight="15"/>
  <cols>
    <col min="2" max="2" width="32.85546875" bestFit="1" customWidth="1"/>
    <col min="3" max="3" width="17.7109375" bestFit="1" customWidth="1"/>
    <col min="4" max="4" width="19" bestFit="1" customWidth="1"/>
    <col min="5" max="5" width="25.42578125" bestFit="1" customWidth="1"/>
    <col min="6" max="6" width="12.7109375" bestFit="1" customWidth="1"/>
    <col min="7" max="7" width="15.85546875" bestFit="1" customWidth="1"/>
    <col min="8" max="8" width="12.85546875" bestFit="1" customWidth="1"/>
    <col min="9" max="9" width="13.5703125" bestFit="1" customWidth="1"/>
    <col min="10" max="10" width="14.42578125" bestFit="1" customWidth="1"/>
    <col min="14" max="14" width="17.5703125" bestFit="1" customWidth="1"/>
    <col min="15" max="15" width="10.5703125" bestFit="1" customWidth="1"/>
  </cols>
  <sheetData>
    <row r="1" spans="1:15">
      <c r="A1" s="4" t="s">
        <v>37</v>
      </c>
      <c r="L1" t="s">
        <v>0</v>
      </c>
      <c r="M1" t="s">
        <v>1</v>
      </c>
      <c r="N1" t="s">
        <v>36</v>
      </c>
      <c r="O1" t="s">
        <v>21</v>
      </c>
    </row>
    <row r="2" spans="1:15">
      <c r="L2">
        <v>319840</v>
      </c>
      <c r="M2">
        <v>49.47</v>
      </c>
      <c r="N2" s="5">
        <v>320188.98109454929</v>
      </c>
      <c r="O2" s="5">
        <v>-348.98109454929363</v>
      </c>
    </row>
    <row r="3" spans="1:15">
      <c r="B3" s="10" t="s">
        <v>38</v>
      </c>
      <c r="L3">
        <v>364800</v>
      </c>
      <c r="M3">
        <v>58.25</v>
      </c>
      <c r="N3" s="5">
        <v>362152.08964349044</v>
      </c>
      <c r="O3" s="5">
        <v>2647.9103565095575</v>
      </c>
    </row>
    <row r="4" spans="1:15">
      <c r="L4">
        <v>376000</v>
      </c>
      <c r="M4">
        <v>60.39</v>
      </c>
      <c r="N4" s="5">
        <v>372379.99992762873</v>
      </c>
      <c r="O4" s="5">
        <v>3620.0000723712728</v>
      </c>
    </row>
    <row r="5" spans="1:15">
      <c r="B5" t="s">
        <v>39</v>
      </c>
      <c r="L5">
        <v>456000</v>
      </c>
      <c r="M5">
        <v>73.25</v>
      </c>
      <c r="N5" s="5">
        <v>433843.04957903904</v>
      </c>
      <c r="O5" s="5">
        <v>22156.950420960959</v>
      </c>
    </row>
    <row r="6" spans="1:15" ht="15.75" thickBot="1">
      <c r="L6">
        <v>382400</v>
      </c>
      <c r="M6">
        <v>74.319999999999993</v>
      </c>
      <c r="N6" s="5">
        <v>438957.00472110813</v>
      </c>
      <c r="O6" s="5">
        <v>-56557.004721108126</v>
      </c>
    </row>
    <row r="7" spans="1:15">
      <c r="B7" s="6" t="s">
        <v>13</v>
      </c>
      <c r="C7" s="6"/>
      <c r="L7">
        <v>468800</v>
      </c>
      <c r="M7">
        <v>81.290000000000006</v>
      </c>
      <c r="N7" s="5">
        <v>472269.40410449309</v>
      </c>
      <c r="O7" s="5">
        <v>-3469.4041044930927</v>
      </c>
    </row>
    <row r="8" spans="1:15">
      <c r="B8" s="7" t="s">
        <v>14</v>
      </c>
      <c r="C8" s="7">
        <v>0.90581958875661195</v>
      </c>
      <c r="D8" s="5"/>
      <c r="E8" s="5"/>
      <c r="F8" s="5"/>
      <c r="G8" s="5"/>
      <c r="H8" s="5"/>
      <c r="I8" s="5"/>
      <c r="J8" s="5"/>
      <c r="L8">
        <v>456000</v>
      </c>
      <c r="M8">
        <v>83.61</v>
      </c>
      <c r="N8" s="5">
        <v>483357.60590785788</v>
      </c>
      <c r="O8" s="5">
        <v>-27357.605907857884</v>
      </c>
    </row>
    <row r="9" spans="1:15">
      <c r="B9" s="7" t="s">
        <v>15</v>
      </c>
      <c r="C9" s="7">
        <v>0.82050912737519754</v>
      </c>
      <c r="D9" s="5"/>
      <c r="E9" s="5"/>
      <c r="F9" s="5"/>
      <c r="G9" s="5"/>
      <c r="H9" s="5"/>
      <c r="I9" s="5"/>
      <c r="J9" s="5"/>
      <c r="L9">
        <v>584000</v>
      </c>
      <c r="M9">
        <v>86.86</v>
      </c>
      <c r="N9" s="5">
        <v>498890.64722722676</v>
      </c>
      <c r="O9" s="5">
        <v>85109.352772773243</v>
      </c>
    </row>
    <row r="10" spans="1:15">
      <c r="B10" s="7" t="s">
        <v>16</v>
      </c>
      <c r="C10" s="7">
        <v>0.80555155465646411</v>
      </c>
      <c r="D10" s="5"/>
      <c r="E10" s="5"/>
      <c r="F10" s="5"/>
      <c r="G10" s="5"/>
      <c r="H10" s="5"/>
      <c r="I10" s="5"/>
      <c r="J10" s="5"/>
      <c r="L10">
        <v>472000</v>
      </c>
      <c r="M10">
        <v>89.88</v>
      </c>
      <c r="N10" s="5">
        <v>513324.4271609172</v>
      </c>
      <c r="O10" s="5">
        <v>-41324.427160917199</v>
      </c>
    </row>
    <row r="11" spans="1:15">
      <c r="B11" s="7" t="s">
        <v>17</v>
      </c>
      <c r="C11" s="7">
        <v>62439.073002719859</v>
      </c>
      <c r="D11" s="5"/>
      <c r="E11" s="5"/>
      <c r="F11" s="5"/>
      <c r="G11" s="5"/>
      <c r="H11" s="5"/>
      <c r="I11" s="5"/>
      <c r="J11" s="5"/>
      <c r="L11">
        <v>464000</v>
      </c>
      <c r="M11">
        <v>90.49</v>
      </c>
      <c r="N11" s="5">
        <v>516239.85953162948</v>
      </c>
      <c r="O11" s="5">
        <v>-52239.859531629481</v>
      </c>
    </row>
    <row r="12" spans="1:15" ht="15.75" thickBot="1">
      <c r="B12" s="8" t="s">
        <v>18</v>
      </c>
      <c r="C12" s="8">
        <v>14</v>
      </c>
      <c r="D12" s="5"/>
      <c r="E12" s="5"/>
      <c r="F12" s="5"/>
      <c r="G12" s="5"/>
      <c r="H12" s="5"/>
      <c r="I12" s="5"/>
      <c r="J12" s="5"/>
      <c r="L12">
        <v>616000</v>
      </c>
      <c r="M12">
        <v>104.7</v>
      </c>
      <c r="N12" s="5">
        <v>584155.09557723929</v>
      </c>
      <c r="O12" s="5">
        <v>31844.904422760708</v>
      </c>
    </row>
    <row r="13" spans="1:15">
      <c r="B13" s="5"/>
      <c r="C13" s="5"/>
      <c r="D13" s="5"/>
      <c r="E13" s="5"/>
      <c r="F13" s="5"/>
      <c r="G13" s="5"/>
      <c r="H13" s="5"/>
      <c r="I13" s="5"/>
      <c r="J13" s="5"/>
      <c r="L13">
        <v>808000</v>
      </c>
      <c r="M13">
        <v>120.77</v>
      </c>
      <c r="N13" s="5">
        <v>660960.01065485692</v>
      </c>
      <c r="O13" s="5">
        <v>147039.98934514308</v>
      </c>
    </row>
    <row r="14" spans="1:15" ht="15.75" thickBot="1">
      <c r="B14" s="5" t="s">
        <v>19</v>
      </c>
      <c r="C14" s="5"/>
      <c r="D14" s="5"/>
      <c r="E14" s="5"/>
      <c r="F14" s="5"/>
      <c r="G14" s="5"/>
      <c r="H14" s="5"/>
      <c r="I14" s="5"/>
      <c r="J14" s="5"/>
      <c r="L14">
        <v>680000</v>
      </c>
      <c r="M14">
        <v>130.06</v>
      </c>
      <c r="N14" s="5">
        <v>705360.61184160667</v>
      </c>
      <c r="O14" s="5">
        <v>-25360.611841606675</v>
      </c>
    </row>
    <row r="15" spans="1:15">
      <c r="B15" s="9"/>
      <c r="C15" s="9" t="s">
        <v>24</v>
      </c>
      <c r="D15" s="9" t="s">
        <v>25</v>
      </c>
      <c r="E15" s="9" t="s">
        <v>26</v>
      </c>
      <c r="F15" s="9" t="s">
        <v>27</v>
      </c>
      <c r="G15" s="9" t="s">
        <v>28</v>
      </c>
      <c r="H15" s="5"/>
      <c r="I15" s="5"/>
      <c r="J15" s="5"/>
      <c r="L15">
        <v>664000</v>
      </c>
      <c r="M15">
        <v>139.35</v>
      </c>
      <c r="N15" s="5">
        <v>749761.21302835643</v>
      </c>
      <c r="O15" s="5">
        <v>-85761.213028356433</v>
      </c>
    </row>
    <row r="16" spans="1:15">
      <c r="B16" s="7" t="s">
        <v>20</v>
      </c>
      <c r="C16" s="7">
        <v>1</v>
      </c>
      <c r="D16" s="7">
        <v>213862769722.1608</v>
      </c>
      <c r="E16" s="7">
        <v>213862769722.1608</v>
      </c>
      <c r="F16" s="7">
        <v>54.855767229368375</v>
      </c>
      <c r="G16" s="7">
        <v>8.2026018955557458E-6</v>
      </c>
      <c r="H16" s="5"/>
      <c r="I16" s="5"/>
      <c r="J16" s="5"/>
    </row>
    <row r="17" spans="2:10">
      <c r="B17" s="7" t="s">
        <v>21</v>
      </c>
      <c r="C17" s="7">
        <v>12</v>
      </c>
      <c r="D17" s="7">
        <v>46783654049.267761</v>
      </c>
      <c r="E17" s="7">
        <v>3898637837.4389801</v>
      </c>
      <c r="F17" s="7"/>
      <c r="G17" s="7"/>
      <c r="H17" s="5"/>
      <c r="I17" s="5"/>
      <c r="J17" s="5"/>
    </row>
    <row r="18" spans="2:10" ht="15.75" thickBot="1">
      <c r="B18" s="8" t="s">
        <v>22</v>
      </c>
      <c r="C18" s="8">
        <v>13</v>
      </c>
      <c r="D18" s="8">
        <v>260646423771.42856</v>
      </c>
      <c r="E18" s="8"/>
      <c r="F18" s="8"/>
      <c r="G18" s="8"/>
      <c r="H18" s="5"/>
      <c r="I18" s="5"/>
      <c r="J18" s="5"/>
    </row>
    <row r="19" spans="2:10" ht="15.75" thickBot="1">
      <c r="B19" s="5"/>
      <c r="C19" s="5"/>
      <c r="D19" s="5"/>
      <c r="E19" s="5"/>
      <c r="F19" s="5"/>
      <c r="G19" s="5"/>
      <c r="H19" s="5"/>
      <c r="I19" s="5"/>
      <c r="J19" s="5"/>
    </row>
    <row r="20" spans="2:10">
      <c r="B20" s="9"/>
      <c r="C20" s="9" t="s">
        <v>29</v>
      </c>
      <c r="D20" s="9" t="s">
        <v>17</v>
      </c>
      <c r="E20" s="9" t="s">
        <v>30</v>
      </c>
      <c r="F20" s="9" t="s">
        <v>31</v>
      </c>
      <c r="G20" s="9" t="s">
        <v>32</v>
      </c>
      <c r="H20" s="9" t="s">
        <v>33</v>
      </c>
      <c r="I20" s="9" t="s">
        <v>34</v>
      </c>
      <c r="J20" s="9" t="s">
        <v>35</v>
      </c>
    </row>
    <row r="21" spans="2:10">
      <c r="B21" s="7" t="s">
        <v>23</v>
      </c>
      <c r="C21" s="7">
        <v>83752.195227110118</v>
      </c>
      <c r="D21" s="7">
        <v>59660.523567119162</v>
      </c>
      <c r="E21" s="7">
        <v>1.4038126087325966</v>
      </c>
      <c r="F21" s="7">
        <v>0.18572135635053866</v>
      </c>
      <c r="G21" s="7">
        <v>-46236.918796313039</v>
      </c>
      <c r="H21" s="7">
        <v>213741.30925053329</v>
      </c>
      <c r="I21" s="7">
        <v>-46236.918796313039</v>
      </c>
      <c r="J21" s="7">
        <v>213741.30925053329</v>
      </c>
    </row>
    <row r="22" spans="2:10" ht="15.75" thickBot="1">
      <c r="B22" s="8" t="s">
        <v>1</v>
      </c>
      <c r="C22" s="8">
        <v>4779.397329036572</v>
      </c>
      <c r="D22" s="8">
        <v>645.30048234141532</v>
      </c>
      <c r="E22" s="8">
        <v>7.4064679321096349</v>
      </c>
      <c r="F22" s="8">
        <v>8.2026018955557458E-6</v>
      </c>
      <c r="G22" s="8">
        <v>3373.40836073529</v>
      </c>
      <c r="H22" s="8">
        <v>6185.3862973378546</v>
      </c>
      <c r="I22" s="8">
        <v>3373.40836073529</v>
      </c>
      <c r="J22" s="8">
        <v>6185.3862973378546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A2" sqref="A2"/>
    </sheetView>
  </sheetViews>
  <sheetFormatPr baseColWidth="10" defaultRowHeight="15"/>
  <cols>
    <col min="2" max="2" width="18.7109375" bestFit="1" customWidth="1"/>
    <col min="3" max="3" width="6.5703125" customWidth="1"/>
  </cols>
  <sheetData>
    <row r="1" spans="1:17">
      <c r="A1" s="4" t="s">
        <v>43</v>
      </c>
      <c r="P1" t="s">
        <v>0</v>
      </c>
      <c r="Q1" t="s">
        <v>1</v>
      </c>
    </row>
    <row r="2" spans="1:17">
      <c r="P2">
        <v>319840</v>
      </c>
      <c r="Q2">
        <v>49.47</v>
      </c>
    </row>
    <row r="3" spans="1:17">
      <c r="P3">
        <v>364800</v>
      </c>
      <c r="Q3">
        <v>58.25</v>
      </c>
    </row>
    <row r="4" spans="1:17">
      <c r="B4" s="11" t="s">
        <v>40</v>
      </c>
      <c r="C4" s="5">
        <v>0.90581958875661173</v>
      </c>
      <c r="P4">
        <v>376000</v>
      </c>
      <c r="Q4">
        <v>60.39</v>
      </c>
    </row>
    <row r="5" spans="1:17">
      <c r="B5" s="11" t="s">
        <v>41</v>
      </c>
      <c r="C5" s="5">
        <v>14</v>
      </c>
      <c r="P5">
        <v>456000</v>
      </c>
      <c r="Q5">
        <v>73.25</v>
      </c>
    </row>
    <row r="6" spans="1:17">
      <c r="B6" s="11" t="s">
        <v>42</v>
      </c>
      <c r="C6" s="5">
        <v>8.2026018955558491E-6</v>
      </c>
      <c r="P6">
        <v>382400</v>
      </c>
      <c r="Q6">
        <v>74.319999999999993</v>
      </c>
    </row>
    <row r="7" spans="1:17">
      <c r="P7">
        <v>468800</v>
      </c>
      <c r="Q7">
        <v>81.290000000000006</v>
      </c>
    </row>
    <row r="8" spans="1:17">
      <c r="B8" s="10" t="s">
        <v>44</v>
      </c>
      <c r="P8">
        <v>456000</v>
      </c>
      <c r="Q8">
        <v>83.61</v>
      </c>
    </row>
    <row r="9" spans="1:17">
      <c r="P9">
        <v>584000</v>
      </c>
      <c r="Q9">
        <v>86.86</v>
      </c>
    </row>
    <row r="10" spans="1:17">
      <c r="P10">
        <v>472000</v>
      </c>
      <c r="Q10">
        <v>89.88</v>
      </c>
    </row>
    <row r="11" spans="1:17">
      <c r="P11">
        <v>464000</v>
      </c>
      <c r="Q11">
        <v>90.49</v>
      </c>
    </row>
    <row r="12" spans="1:17">
      <c r="P12">
        <v>616000</v>
      </c>
      <c r="Q12">
        <v>104.7</v>
      </c>
    </row>
    <row r="13" spans="1:17">
      <c r="P13">
        <v>808000</v>
      </c>
      <c r="Q13">
        <v>120.77</v>
      </c>
    </row>
    <row r="14" spans="1:17">
      <c r="P14">
        <v>680000</v>
      </c>
      <c r="Q14">
        <v>130.06</v>
      </c>
    </row>
    <row r="15" spans="1:17">
      <c r="P15">
        <v>664000</v>
      </c>
      <c r="Q15">
        <v>139.35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sqref="A1:B15"/>
    </sheetView>
  </sheetViews>
  <sheetFormatPr baseColWidth="10" defaultRowHeight="15"/>
  <cols>
    <col min="1" max="1" width="13" bestFit="1" customWidth="1"/>
  </cols>
  <sheetData>
    <row r="1" spans="1:2">
      <c r="A1" t="s">
        <v>0</v>
      </c>
      <c r="B1" t="s">
        <v>1</v>
      </c>
    </row>
    <row r="2" spans="1:2">
      <c r="A2" s="1">
        <v>319840</v>
      </c>
      <c r="B2" s="2">
        <v>49.47</v>
      </c>
    </row>
    <row r="3" spans="1:2">
      <c r="A3" s="1">
        <v>364800</v>
      </c>
      <c r="B3" s="2">
        <v>58.25</v>
      </c>
    </row>
    <row r="4" spans="1:2">
      <c r="A4" s="1">
        <v>376000</v>
      </c>
      <c r="B4" s="2">
        <v>60.39</v>
      </c>
    </row>
    <row r="5" spans="1:2">
      <c r="A5" s="1">
        <v>456000</v>
      </c>
      <c r="B5" s="2">
        <v>73.25</v>
      </c>
    </row>
    <row r="6" spans="1:2">
      <c r="A6" s="1">
        <v>382400</v>
      </c>
      <c r="B6" s="2">
        <v>74.319999999999993</v>
      </c>
    </row>
    <row r="7" spans="1:2">
      <c r="A7" s="1">
        <v>468800</v>
      </c>
      <c r="B7" s="2">
        <v>81.290000000000006</v>
      </c>
    </row>
    <row r="8" spans="1:2">
      <c r="A8" s="1">
        <v>456000</v>
      </c>
      <c r="B8" s="2">
        <v>83.61</v>
      </c>
    </row>
    <row r="9" spans="1:2">
      <c r="A9" s="1">
        <v>584000</v>
      </c>
      <c r="B9" s="2">
        <v>86.86</v>
      </c>
    </row>
    <row r="10" spans="1:2">
      <c r="A10" s="1">
        <v>472000</v>
      </c>
      <c r="B10" s="2">
        <v>89.88</v>
      </c>
    </row>
    <row r="11" spans="1:2">
      <c r="A11" s="1">
        <v>464000</v>
      </c>
      <c r="B11" s="2">
        <v>90.49</v>
      </c>
    </row>
    <row r="12" spans="1:2">
      <c r="A12" s="1">
        <v>616000</v>
      </c>
      <c r="B12" s="2">
        <v>104.7</v>
      </c>
    </row>
    <row r="13" spans="1:2">
      <c r="A13" s="1">
        <v>808000</v>
      </c>
      <c r="B13" s="2">
        <v>120.77</v>
      </c>
    </row>
    <row r="14" spans="1:2">
      <c r="A14" s="1">
        <v>680000</v>
      </c>
      <c r="B14" s="2">
        <v>130.06</v>
      </c>
    </row>
    <row r="15" spans="1:2">
      <c r="A15" s="1">
        <v>664000</v>
      </c>
      <c r="B15" s="2">
        <v>139.35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EZA1</vt:lpstr>
      <vt:lpstr>EZA2</vt:lpstr>
      <vt:lpstr>EZA3</vt:lpstr>
      <vt:lpstr>Datuak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2012-05-03T08:03:42Z</dcterms:modified>
</cp:coreProperties>
</file>